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50" windowHeight="10080" tabRatio="803" firstSheet="10" activeTab="12"/>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_xlnm.Print_Area" localSheetId="9">'附表10“三公”经费、行政参公单位机关运行经费情况表'!$A$1:$E$31</definedName>
    <definedName name="_xlnm.Print_Area" localSheetId="11">'附表12 部门整体支出绩效自评情况'!$A$1:$D$18</definedName>
    <definedName name="_xlnm.Print_Area" localSheetId="12">'附表13 部门整体支出绩效自评表'!$A$1:$J$34</definedName>
    <definedName name="_xlnm.Print_Area" localSheetId="13">'附表14 项目支出绩效自评表'!#REF!</definedName>
    <definedName name="_xlnm.Print_Area" localSheetId="0">'附表1收入支出决算表'!$A$1:$F$38</definedName>
    <definedName name="_xlnm.Print_Area" localSheetId="1">'附表2收入决算表'!$A$1:$L$28</definedName>
    <definedName name="_xlnm.Print_Area" localSheetId="2">'附表3支出决算表'!$A$1:$J$28</definedName>
    <definedName name="_xlnm.Print_Area" localSheetId="3">'附表4财政拨款收入支出决算表'!$A$1:$I$40</definedName>
    <definedName name="_xlnm.Print_Area" localSheetId="4">'附表5一般公共预算财政拨款收入支出决算表'!$A$1:$T$27</definedName>
    <definedName name="_xlnm.Print_Area" localSheetId="5">'附表6一般公共预算财政拨款基本支出决算表'!$A$1:$I$41</definedName>
    <definedName name="_xlnm.Print_Area" localSheetId="6">'附表7一般公共预算财政拨款项目支出决算表'!$A$1:$L$41</definedName>
    <definedName name="_xlnm.Print_Area" localSheetId="7">'附表8政府性基金预算财政拨款收入支出决算表'!$A$1:$T$18</definedName>
    <definedName name="_xlnm.Print_Area" localSheetId="8">'附表9国有资本经营预算财政拨款收入支出决算表'!$A$1:$L$17</definedName>
    <definedName name="地区名称">#REF!</definedName>
  </definedNames>
  <calcPr fullCalcOnLoad="1"/>
</workbook>
</file>

<file path=xl/sharedStrings.xml><?xml version="1.0" encoding="utf-8"?>
<sst xmlns="http://schemas.openxmlformats.org/spreadsheetml/2006/main" count="1919" uniqueCount="593">
  <si>
    <t>收入支出决算表</t>
  </si>
  <si>
    <t>公开01表</t>
  </si>
  <si>
    <t>部门：楚雄彝族自治州公共资源交易中心</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</si>
  <si>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</si>
  <si>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</si>
  <si>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</si>
  <si>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</si>
  <si>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</si>
  <si>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</si>
  <si>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</si>
  <si>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</si>
  <si>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</si>
  <si>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</si>
  <si>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</si>
  <si>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</si>
  <si>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</si>
  <si>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</si>
  <si>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</si>
  <si>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</si>
  <si>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</si>
  <si>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</si>
  <si>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</si>
  <si>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</si>
  <si>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</si>
  <si>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</si>
  <si>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</si>
  <si>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</si>
  <si>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</si>
  <si>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</si>
  <si>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</si>
  <si>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</si>
  <si>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</si>
  <si>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</si>
  <si>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</si>
  <si>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</si>
  <si>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</si>
  <si>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</si>
  <si>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</si>
  <si>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</si>
  <si>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</si>
  <si>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</si>
  <si>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</si>
  <si>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</si>
  <si>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</si>
  <si>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</si>
  <si>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</si>
  <si>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</si>
  <si>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</si>
  <si>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</si>
  <si>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</si>
  <si>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</si>
  <si>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</si>
  <si>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</si>
  <si>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</si>
  <si>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</si>
  <si>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</si>
  <si>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</si>
  <si>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</si>
  <si>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</si>
  <si>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</si>
  <si>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</si>
  <si>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</si>
  <si>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</si>
  <si>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</si>
  <si>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</si>
  <si>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</si>
  <si>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</si>
  <si>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</si>
  <si>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</si>
  <si>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</si>
  <si>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</si>
  <si>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</si>
  <si>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</si>
  <si>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</si>
  <si>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</si>
  <si>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</si>
  <si>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</si>
  <si>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</si>
  <si>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</si>
  <si>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</si>
  <si>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</si>
  <si>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</si>
  <si>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</si>
  <si>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</si>
  <si>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</si>
  <si>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</si>
  <si>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</si>
  <si>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</si>
  <si>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</si>
  <si>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</si>
  <si>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</si>
  <si>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</si>
  <si>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</si>
  <si>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</si>
  <si>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</si>
  <si>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</si>
  <si>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</si>
  <si>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</si>
  <si>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</si>
  <si>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</si>
  <si>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</si>
  <si>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</si>
  <si>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</si>
  <si>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</si>
  <si>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</si>
  <si>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2010302</t>
  </si>
  <si>
    <t xml:space="preserve">  一般行政管理事务</t>
  </si>
  <si>
    <t>2010350</t>
  </si>
  <si>
    <t xml:space="preserve">  事业运行</t>
  </si>
  <si>
    <t>208</t>
  </si>
  <si>
    <t>社会保障和就业支出</t>
  </si>
  <si>
    <t>20805</t>
  </si>
  <si>
    <t>行政事业单位养老支出</t>
  </si>
  <si>
    <t>2080502</t>
  </si>
  <si>
    <t xml:space="preserve">  事业单位离退休</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</si>
  <si>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</si>
  <si>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</si>
  <si>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</si>
  <si>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</si>
  <si>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</si>
  <si>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</si>
  <si>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</si>
  <si>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</si>
  <si>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</si>
  <si>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</si>
  <si>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</si>
  <si>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</si>
  <si>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</si>
  <si>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</si>
  <si>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</si>
  <si>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</si>
  <si>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</si>
  <si>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</si>
  <si>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</si>
  <si>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</si>
  <si>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</si>
  <si>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</si>
  <si>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</si>
  <si>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</si>
  <si>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</si>
  <si>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</si>
  <si>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</si>
  <si>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</si>
  <si>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</si>
  <si>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</si>
  <si>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支出功能分类
科目编码</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</si>
  <si>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</si>
  <si>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</si>
  <si>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</si>
  <si>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</si>
  <si>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</si>
  <si>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</si>
  <si>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</si>
  <si>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</si>
  <si>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</si>
  <si>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</si>
  <si>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</si>
  <si>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</si>
  <si>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</si>
  <si>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</si>
  <si>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</si>
  <si>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</si>
  <si>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</si>
  <si>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</si>
  <si>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</si>
  <si>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</si>
  <si>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</si>
  <si>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</si>
  <si>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</si>
  <si>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</si>
  <si>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</si>
  <si>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</si>
  <si>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</si>
  <si>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</si>
  <si>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</si>
  <si>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</si>
  <si>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</si>
  <si>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</si>
  <si>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</si>
  <si>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</si>
  <si>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</si>
  <si>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</si>
  <si>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</si>
  <si>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</si>
  <si>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</si>
  <si>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</si>
  <si>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</si>
  <si>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</si>
  <si>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</si>
  <si>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</si>
  <si>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</si>
  <si>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</si>
  <si>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</si>
  <si>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</si>
  <si>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</si>
  <si>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</si>
  <si>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</si>
  <si>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</si>
  <si>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</si>
  <si>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</si>
  <si>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</si>
  <si>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</si>
  <si>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</si>
  <si>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</si>
  <si>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</si>
  <si>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</si>
  <si>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</si>
  <si>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</si>
  <si>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</si>
  <si>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</si>
  <si>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</si>
  <si>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</si>
  <si>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</si>
  <si>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</si>
  <si>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</si>
  <si>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</si>
  <si>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</si>
  <si>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</si>
  <si>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</si>
  <si>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</si>
  <si>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</si>
  <si>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</si>
  <si>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</si>
  <si>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</si>
  <si>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</si>
  <si>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</si>
  <si>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</si>
  <si>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</si>
  <si>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</si>
  <si>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</si>
  <si>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</si>
  <si>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</si>
  <si>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</si>
  <si>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</si>
  <si>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</si>
  <si>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</si>
  <si>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</si>
  <si>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</si>
  <si>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</si>
  <si>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</si>
  <si>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</si>
  <si>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</si>
  <si>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</si>
  <si>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</si>
  <si>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</si>
  <si>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</si>
  <si>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</si>
  <si>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</si>
  <si>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</si>
  <si>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</si>
  <si>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</si>
  <si>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</si>
  <si>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</si>
  <si>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</si>
  <si>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</si>
  <si>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</si>
  <si>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</si>
  <si>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</si>
  <si>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</si>
  <si>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</si>
  <si>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</si>
  <si>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</si>
  <si>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</si>
  <si>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</si>
  <si>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</si>
  <si>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</si>
  <si>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</si>
  <si>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</si>
  <si>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</si>
  <si>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</si>
  <si>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</si>
  <si>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</si>
  <si>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</si>
  <si>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</si>
  <si>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</si>
  <si>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</si>
  <si>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</si>
  <si>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</si>
  <si>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</si>
  <si>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</si>
  <si>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</si>
  <si>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</si>
  <si>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</si>
  <si>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</si>
  <si>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</si>
  <si>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</si>
  <si>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</si>
  <si>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</si>
  <si>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</si>
  <si>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</si>
  <si>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</si>
  <si>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</si>
  <si>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</si>
  <si>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</si>
  <si>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</si>
  <si>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</si>
  <si>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</si>
  <si>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</si>
  <si>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</si>
  <si>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</si>
  <si>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</si>
  <si>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</si>
  <si>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</si>
  <si>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</si>
  <si>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</si>
  <si>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</si>
  <si>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</si>
  <si>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</si>
  <si>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</si>
  <si>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</si>
  <si>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</si>
  <si>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</si>
  <si>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</si>
  <si>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</si>
  <si>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</si>
  <si>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</si>
  <si>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</si>
  <si>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</si>
  <si>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</si>
  <si>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</si>
  <si>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</si>
  <si>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</si>
  <si>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</si>
  <si>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</si>
  <si>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</si>
  <si>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</si>
  <si>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</si>
  <si>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</si>
  <si>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</si>
  <si>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</si>
  <si>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</si>
  <si>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</si>
  <si>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</si>
  <si>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</si>
  <si>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</si>
  <si>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</si>
  <si>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</si>
  <si>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</si>
  <si>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</si>
  <si>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</si>
  <si>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</si>
  <si>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</si>
  <si>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</si>
  <si>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</si>
  <si>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</si>
  <si>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</si>
  <si>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</si>
  <si>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</si>
  <si>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</si>
  <si>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</si>
  <si>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</si>
  <si>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</si>
  <si>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</si>
  <si>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</si>
  <si>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</si>
  <si>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</si>
  <si>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</si>
  <si>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</si>
  <si>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</si>
  <si>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</si>
  <si>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</si>
  <si>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</si>
  <si>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</si>
  <si>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</si>
  <si>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</si>
  <si>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</si>
  <si>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</si>
  <si>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</si>
  <si>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</si>
  <si>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</si>
  <si>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</si>
  <si>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</si>
  <si>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</si>
  <si>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</si>
  <si>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</si>
  <si>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</si>
  <si>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我部门无政府性基金预算财政拨款收入支出，故本表为空表。</t>
  </si>
  <si>
    <t>国有资本经营预算财政拨款收入支出决算表</t>
  </si>
  <si>
    <t>公开09表</t>
  </si>
  <si>
    <t>结转</t>
  </si>
  <si>
    <t>结余</t>
  </si>
  <si>
    <t>注：本表反映部门本年度国有资本经营预算财政拨款的收支和年初、年末结转结余情况。</t>
  </si>
  <si>
    <t>我部门无国有资本经营预算财政拨款收入支出，故本表为空表。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</si>
  <si>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</si>
  <si>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</si>
  <si>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</si>
  <si>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</si>
  <si>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</si>
  <si>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</si>
  <si>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</si>
  <si>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</si>
  <si>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</si>
  <si>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</si>
  <si>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</si>
  <si>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</si>
  <si>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</si>
  <si>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</si>
  <si>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</si>
  <si>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</si>
  <si>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</si>
  <si>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</si>
  <si>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</si>
  <si>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</si>
  <si>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</si>
  <si>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</si>
  <si>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</si>
  <si>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</si>
  <si>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</si>
  <si>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</si>
  <si>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</si>
  <si>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</si>
  <si>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</si>
  <si>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</si>
  <si>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</si>
  <si>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</si>
  <si>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1"/>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</si>
  <si>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</si>
  <si>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</si>
  <si>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</si>
  <si>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</si>
  <si>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</si>
  <si>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</si>
  <si>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</si>
  <si>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</si>
  <si>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</si>
  <si>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</si>
  <si>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</si>
  <si>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</si>
  <si>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</si>
  <si>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</si>
  <si>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</si>
  <si>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</si>
  <si>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t>
  </si>
  <si>
    <t>公开12表</t>
  </si>
  <si>
    <t>一、部门基本情况</t>
  </si>
  <si>
    <t>（一）部门概况</t>
  </si>
  <si>
    <r>
      <t>楚雄州公共资源交易中心，为楚雄州政务服务管理局下设公益一类事业单位，内设4个科室，分别为：综合科、交易受理科、交易服务科、政府采购和产权出让科。2022年末人员编制20</t>
    </r>
    <r>
      <rPr>
        <sz val="11"/>
        <rFont val="宋体"/>
        <family val="0"/>
      </rPr>
      <t>人，在职实有</t>
    </r>
    <r>
      <rPr>
        <sz val="11"/>
        <rFont val="宋体"/>
        <family val="0"/>
      </rPr>
      <t>18</t>
    </r>
    <r>
      <rPr>
        <sz val="11"/>
        <rFont val="宋体"/>
        <family val="0"/>
      </rPr>
      <t>人，其中：财政全额保障18人，财政差额补助</t>
    </r>
    <r>
      <rPr>
        <sz val="11"/>
        <rFont val="宋体"/>
        <family val="0"/>
      </rPr>
      <t>0</t>
    </r>
    <r>
      <rPr>
        <sz val="11"/>
        <rFont val="宋体"/>
        <family val="0"/>
      </rPr>
      <t>人。退休人员3人。在编实有车辆1辆。</t>
    </r>
  </si>
  <si>
    <t>（二）部门绩效目标的设立情况</t>
  </si>
  <si>
    <t>围绕贯彻落实公共资源交易相关法律、法规和政策，做好州级公共资源交易进场项目的综合服务，建设、运维和管理好州级公共资源交易政府平台，发布州级交易信息，代收代退进场项目交易保证金，州级政府集中采购等工作职责。结合上级下达目标任务和我单位中期规划重点目标任务。建立了规范的管理体系，加强对预算实施过程的评估和监控，严格执行内部控制制度文件，确保内控有效运行。充分考虑政策、技术、人力、资金风险等，并且做好相关的应对措施，保证单位各项职能工作顺利开展。</t>
  </si>
  <si>
    <t>（三）部门整体收支情况</t>
  </si>
  <si>
    <t>2022年收入358.50万元，其中：本年度财政拨款收入358.50万元。年度支出358.50万元，其中：基本支出288.80万元，项目支出69.70万元。</t>
  </si>
  <si>
    <t>（四）部门预算管理制度建设情况</t>
  </si>
  <si>
    <t>根据《云南省人民政府办公厅关于全面推进财政支出预算绩效管理的实施意见》（云政办法〔2012〕190号）以及《财政部关于推进预算绩效管理的指导意见》（财预〔2011〕416号）等预算绩效管理制度性文件规定，相继制定并印发《楚雄州政务服务管理局预算绩效管理办法》《楚雄州政务服务管理局财政专项资金绩效管理办法》《楚雄州政务服务管理局内部控制制度》，具体明确了预算绩效管理办法、工作规程、项目实施及相关要求，为建立科学、规范、高效的财政资金使用和管理体系提供制度保证。</t>
  </si>
  <si>
    <t>（五）严控“三公经费”支出情况</t>
  </si>
  <si>
    <t>采取有效措施严格控制“三公”经费支出。2022年度 “三公”经费支出预算为3.8万元，支出决算为2.03万元，完成预算的53.42%。其中：公务用车购置及运行费支出决算为1.5万元，完成预算的59.88%；公务接待费支出决算为0.54万元，完成预算的41.2%。厉行节约成效显著。</t>
  </si>
  <si>
    <t>二、绩效自评工作情况</t>
  </si>
  <si>
    <t>（一）绩效自评的目的</t>
  </si>
  <si>
    <t>落实《预算法》及省、州绩效管理工作的有关规定。通过绩效目标、资金使用、项目实施的管理及项目绩效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提升预算绩效管理工作水平，规范资金管理行为，提高资金使用效益，保障单位更好地履行职责。</t>
  </si>
  <si>
    <t>（二）自评组织过程</t>
  </si>
  <si>
    <t>1.前期准备</t>
  </si>
  <si>
    <t>根据预算法的相关规定，在预算编制时，我单位已建立事前绩效目标编制工作，构建事中绩效跟踪和绩效评价机制。为确保绩效目标如期实现，根据确定的部门整体支出绩效目标和项目支出绩效目标，对绩效目标的完成情况进行跟踪和绩效自评。</t>
  </si>
  <si>
    <t>2.组织实施</t>
  </si>
  <si>
    <t>成立了自评工作领导小组，对照自评方案进行研究和部署。绩效实施相关人员负责开展绩效评价工作，收集汇总基础数据，形成初步自评意见，形成分析评价报告。</t>
  </si>
  <si>
    <t>三、评价情况分析及综合评价结论</t>
  </si>
  <si>
    <t>州公共资源交易工作紧紧围绕“公开、公平、公正”的总体要求，立足实际、勇于担当、敢于创新、奋勇争先，平台管理服务水平不断提高，廉洁交易、便捷交易、提速交易、规范交易基本实现，公共资源交易在服务彝州跨越发展中作出了应有的贡献，助推经济社会高质量跨越式发展，全面实现绩效目标。结合具体项目的年度预算执行情况来看，年初制定整体绩效目标均已完成，2022年度1个项目已按期执行完毕，保障了我州公共资源交易活动的正常开展，项目支出绩效评价为优。</t>
  </si>
  <si>
    <t>四、存在的问题和整改情况</t>
  </si>
  <si>
    <t>预算绩效管理工作虽然取得了一点成绩，但还存在一些问题，主要是部分绩效指标不清晰、可衡量性有待提高，绩效目标未完全细化。针对上述问题，在今后的预算绩效申报时，需根据工作实际，将全年工作任务细化分解为具体的工作目标。</t>
  </si>
  <si>
    <t>五、绩效自评结果应用</t>
  </si>
  <si>
    <t>通过整体支出绩效自评，较好地完成了各项绩效目标和绩效指标，自评结果优秀。各项目绩效自评结果应用于下一年度预算编制工作中，根据各项目绩效评价分数对项目进行优先级排序，绩效自评得分低于70分的，一律不予安排资金。</t>
  </si>
  <si>
    <t>六、主要经验及做法</t>
  </si>
  <si>
    <t>不断完善各项预算管理制度，根据新形势和新要求，结合不断出台的各项制度，相应的制定和修订预算管理的各项制度。强化预算管理，事前必编预算，控制经费使用，使用必问绩效，将绩效管理贯穿于预算编制、执行及决算等环节。加强宣传，加强对各项制度的执行力度，杜绝有制度不执行的情况。</t>
  </si>
  <si>
    <t>七、其他需说明的情况</t>
  </si>
  <si>
    <t>无其他需说明的情况</t>
  </si>
  <si>
    <t>备注：涉密部门和涉密信息按保密规定不公开。</t>
  </si>
  <si>
    <t>附表13</t>
  </si>
  <si>
    <t>2022年度部门整体支出绩效自评表</t>
  </si>
  <si>
    <t>公开13表</t>
  </si>
  <si>
    <t>部门名称</t>
  </si>
  <si>
    <t>楚雄彝族自治州公共资源交易中心</t>
  </si>
  <si>
    <t>内容</t>
  </si>
  <si>
    <t>说明</t>
  </si>
  <si>
    <t>部门总体目标</t>
  </si>
  <si>
    <t>部门职责</t>
  </si>
  <si>
    <t>贯彻落实公共资源交易相关法律、法规和政策，负责州级工程建设、土地及矿业权、国有产权、政府采购等公共资源交易进场项目的综合服务工作；承担州级公共资源交易政府平台的建设、运维和管理；负责发布州级交易信息；负责接受招标人委托，代收代退进场项目的交易保证金；负责州级政府集中采购；协助相关部门做好全州综合评标专家库的建设和管理；负责县（市）交易中心的业务指导和工作协调。</t>
  </si>
  <si>
    <t>三定方案确定</t>
  </si>
  <si>
    <t>总体绩效目标</t>
  </si>
  <si>
    <t>1.优化服务，提升公共资源交易水平，全面推行州、县交易保证金电子化收退全覆盖，实现保证金数据直接对接、自动比对，安全性高、保密性强，全过程网上留痕、可溯可查。2.完善平台功能，规范公共资源交易服务。一是积极推进土地及产权类项目上线电子化交易；二是规范电子化网上开评标。3.加强监管，全面实现交易、服务、监管电子化。依托交易平台电子系统及时在线下达指令，实现市场主体和交易过程信息全面记录、实时交互，确保交易记录来源可溯、去向可查、监督留痕、责任可究。4.依法公开，便民利民促高效。严格落实“决策、执行、管理、服务、结果”“五公开”的要求，依法在统一的发布媒介发布进场项目的交易信息，实施公共资源交易信息全过程公开。</t>
  </si>
  <si>
    <t>一、部门年度目标</t>
  </si>
  <si>
    <t>财年</t>
  </si>
  <si>
    <t>目标</t>
  </si>
  <si>
    <t>实际完成情况</t>
  </si>
  <si>
    <t>2022</t>
  </si>
  <si>
    <t>1.积极做好平台上云及上云后的运用相关工作。2.着力提升公共资源交易服务意识。3.进一步加强队伍建设，加强干部队伍的教育管理，强化政治理论和业务的学习培训，教育引导干部职工牢固树立底线思维，时刻绷紧廉洁这根弦，强化风险意识、责任意识，严格执行好“三不准”，进一步落实岗位工作责任制和责任追究制，切实提高服务质量和效率。4.持续深入开展开展场内巡检工作，保障阳光、廉洁、公平、高效交易。</t>
  </si>
  <si>
    <t>印发《公共资源交易平台推广应用简报》7期，先后组织三批共24人到省交易中心跟班学习，利用网站、电话、短信等多种方式广泛宣传动员全州各交易主体参加新系统操作培训。除矿业权类项目交易外，其余交易项目均在新平台进行交易。全年共开展季度巡检4次，领导巡检1次，覆盖全州8县2市，已下发巡检通报3期，通报发现问题62个。</t>
  </si>
  <si>
    <t>2023</t>
  </si>
  <si>
    <t>1.持续推进平台整合共享工作。2.持续推进交易监督效能提升。3.持续优化公共资源交易领域营商环境。</t>
  </si>
  <si>
    <t>---</t>
  </si>
  <si>
    <t>2024</t>
  </si>
  <si>
    <t>1.持续加强交易服务标准化建设。2.持续提升交易服务水平。</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</si>
  <si>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</si>
  <si>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</si>
  <si>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</si>
  <si>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</si>
  <si>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</si>
  <si>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</si>
  <si>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</si>
  <si>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</si>
  <si>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</si>
  <si>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</si>
  <si>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</si>
  <si>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楚雄州公共资源交易平台工作专项经费</t>
  </si>
  <si>
    <t>本级</t>
  </si>
  <si>
    <t>主要用于交易中心大厅、开评标区及数据中心运行39.08万元，政府集中采购项目评标专家劳务费8.99万元，聘用人员劳务费11万元，工作人员服装购置2.63万元，中餐误餐补助8万元。</t>
  </si>
  <si>
    <t>政府集中采购代理项目数量下降，发放标准变动。加强业务与财务沟通，提高预算基础数据精确度。</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</si>
  <si>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</si>
  <si>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</si>
  <si>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</si>
  <si>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</si>
  <si>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</si>
  <si>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</si>
  <si>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</si>
  <si>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</si>
  <si>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</si>
  <si>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</si>
  <si>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</si>
  <si>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公用经费保障人数</t>
  </si>
  <si>
    <t>=</t>
  </si>
  <si>
    <t>人</t>
  </si>
  <si>
    <t>无偏差</t>
  </si>
  <si>
    <t>公用经费保障用车数量</t>
  </si>
  <si>
    <t>辆</t>
  </si>
  <si>
    <t>中餐误餐补助及工作服保障人数</t>
  </si>
  <si>
    <t>执行期补助对象离职1人，调出1人。</t>
  </si>
  <si>
    <t>质量指标</t>
  </si>
  <si>
    <t>兑现准确率</t>
  </si>
  <si>
    <t>%</t>
  </si>
  <si>
    <t>100</t>
  </si>
  <si>
    <t>信息数据安全</t>
  </si>
  <si>
    <t>时效指标</t>
  </si>
  <si>
    <t>发放及时率</t>
  </si>
  <si>
    <t>成本指标</t>
  </si>
  <si>
    <t>成交价包含运维月份数</t>
  </si>
  <si>
    <t>月</t>
  </si>
  <si>
    <t>效益指标</t>
  </si>
  <si>
    <t>经济效益指标</t>
  </si>
  <si>
    <t>降低企业成本</t>
  </si>
  <si>
    <t>无偏差，交易项目电子化开评标后，投标企业不需报送纸质标书，成本降低。</t>
  </si>
  <si>
    <t>社会效益指标</t>
  </si>
  <si>
    <t>交易系统全年运行正常</t>
  </si>
  <si>
    <t>天</t>
  </si>
  <si>
    <t>满意度指标</t>
  </si>
  <si>
    <t>服务对象满意度指标</t>
  </si>
  <si>
    <t>使用人员满意度</t>
  </si>
  <si>
    <t>≧</t>
  </si>
  <si>
    <t>其他需说明事项</t>
  </si>
  <si>
    <t>无其他需要说明的事项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</si>
  <si>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</si>
  <si>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</si>
  <si>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</si>
  <si>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</si>
  <si>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</si>
  <si>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r>
      <t>2022年度</t>
    </r>
    <r>
      <rPr>
        <b/>
        <sz val="18"/>
        <rFont val="宋体"/>
        <family val="0"/>
      </rPr>
      <t>项目支出绩效自评表</t>
    </r>
  </si>
  <si>
    <t>公开14表</t>
  </si>
  <si>
    <t>项目名称</t>
  </si>
  <si>
    <t>主管部门</t>
  </si>
  <si>
    <t>楚雄州政务服务管理局</t>
  </si>
  <si>
    <t>实施单位</t>
  </si>
  <si>
    <t>楚雄州公共资源交易中心</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</si>
  <si>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</si>
  <si>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</si>
  <si>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</si>
  <si>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</si>
  <si>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</si>
  <si>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</si>
  <si>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</si>
  <si>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</si>
  <si>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</si>
  <si>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</si>
  <si>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</si>
  <si>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</si>
  <si>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州公共资源交易工作紧紧围绕“公开、公平、公正”的总体要求，立足实际、勇于担当、敢于创新、奋勇争先，平台管理服务水平不断提高，廉洁交易、便捷交易、提速交易、规范交易基本实现，一是全力推进交易流程电子化，进场项目实现电子化开评标，推行不见面开标。二是围绕“放管服”改革要求打造服务型窗口，按照服务标准化、管理精细化要求，不断拓展服务内容，创新服务方式。</t>
  </si>
  <si>
    <t>2022年全州各级公共资源交易中心共组织交易项目1904个，完成交易额199.74亿元。工程建设招标、政府采购及医疗设备和器械采购通过招标节约资金3.56亿元，节约率为2.06%；土地、矿业权、产权及罚没财物增加收益金0.78亿元，收益率为2.63%。</t>
  </si>
  <si>
    <t>绩效指标</t>
  </si>
  <si>
    <t xml:space="preserve">年度指标值 </t>
  </si>
  <si>
    <t>中餐误餐获补对象数</t>
  </si>
  <si>
    <t>执行期补助对象离职1人，调出1人。加强人员人事信息管理，及时沟通人事信息。</t>
  </si>
  <si>
    <t>购置计算机数量</t>
  </si>
  <si>
    <t>台</t>
  </si>
  <si>
    <t>工作服发放对象数</t>
  </si>
  <si>
    <t>获补覆盖率</t>
  </si>
  <si>
    <t>成交价包含运维月数</t>
  </si>
  <si>
    <t>公共资源交易电子化平台系统全年正常运行时长</t>
  </si>
  <si>
    <t>&gt;=</t>
  </si>
  <si>
    <t>小时</t>
  </si>
  <si>
    <t>公共资源进场工程、政府采购类项目电子化率</t>
  </si>
  <si>
    <t>服务对象满意度指标等</t>
  </si>
  <si>
    <t>其他需要说明事项</t>
  </si>
  <si>
    <t>总分</t>
  </si>
  <si>
    <t>自评等级：优</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</si>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</sst>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quot;&quot;"/>
  </numFmts>
  <fonts count="46">
    <font>
      <sz val="12"/>
      <name val="宋体"/>
      <family val="0"/>
    </font>
    <font>
      <sz val="11"/>
      <name val="宋体"/>
      <family val="0"/>
    </font>
    <font>
      <sz val="10"/>
      <name val="宋体"/>
      <family val="0"/>
    </font>
    <font>
      <b/>
      <sz val="18"/>
      <name val="宋体"/>
      <family val="0"/>
    </font>
    <font>
      <b/>
      <sz val="10"/>
      <name val="宋体"/>
      <family val="0"/>
    </font>
    <font>
      <sz val="9"/>
      <name val="宋体"/>
      <family val="0"/>
    </font>
    <font>
      <b/>
      <sz val="11"/>
      <name val="宋体"/>
      <family val="0"/>
    </font>
    <font>
      <b/>
      <sz val="18"/>
      <color indexed="8"/>
      <name val="宋体"/>
      <family val="0"/>
    </font>
    <font>
      <sz val="10"/>
      <color indexed="8"/>
      <name val="Arial"/>
      <family val="2"/>
    </font>
    <font>
      <sz val="10"/>
      <color indexed="8"/>
      <name val="宋体"/>
      <family val="0"/>
    </font>
    <font>
      <sz val="11"/>
      <color indexed="8"/>
      <name val="宋体"/>
      <family val="0"/>
    </font>
    <font>
      <sz val="12"/>
      <name val="Arial"/>
      <family val="2"/>
    </font>
    <font>
      <sz val="10"/>
      <name val="Arial"/>
      <family val="2"/>
    </font>
    <font>
      <b/>
      <sz val="11"/>
      <color indexed="8"/>
      <name val="宋体"/>
      <family val="0"/>
    </font>
    <font>
      <sz val="11"/>
      <name val="Arial"/>
      <family val="2"/>
    </font>
    <font>
      <b/>
      <sz val="18"/>
      <color indexed="8"/>
      <name val="Arial"/>
      <family val="2"/>
    </font>
    <font>
      <sz val="11"/>
      <color indexed="8"/>
      <name val="Arial"/>
      <family val="2"/>
    </font>
    <font>
      <sz val="10"/>
      <name val="仿宋_GB2312"/>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theme="1"/>
      <name val="Calibri"/>
      <family val="0"/>
    </font>
    <font>
      <b/>
      <sz val="18"/>
      <name val="Calibri"/>
      <family val="0"/>
    </font>
    <font>
      <sz val="10"/>
      <name val="Calibri"/>
      <family val="0"/>
    </font>
    <font>
      <b/>
      <sz val="10"/>
      <name val="Calibri"/>
      <family val="0"/>
    </font>
    <font>
      <sz val="9"/>
      <name val="Calibri"/>
      <family val="0"/>
    </font>
    <font>
      <sz val="11"/>
      <name val="Calibri"/>
      <family val="0"/>
    </font>
    <font>
      <sz val="12"/>
      <name val="Calibri"/>
      <family val="0"/>
    </font>
    <font>
      <sz val="11"/>
      <color indexed="8"/>
      <name val="Calibri"/>
      <family val="0"/>
    </font>
    <font>
      <b/>
      <sz val="11"/>
      <color indexed="8"/>
      <name val="Calibri"/>
      <family val="0"/>
    </font>
    <font>
      <sz val="11"/>
      <color rgb="FF000000"/>
      <name val="宋体"/>
      <family val="0"/>
    </font>
    <font>
      <b/>
      <sz val="18"/>
      <color indexed="8"/>
      <name val="Calibri"/>
      <family val="0"/>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 borderId="1"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3" borderId="5" applyNumberFormat="0" applyAlignment="0" applyProtection="0"/>
    <xf numFmtId="0" fontId="27" fillId="4" borderId="6" applyNumberFormat="0" applyAlignment="0" applyProtection="0"/>
    <xf numFmtId="0" fontId="28" fillId="4" borderId="5" applyNumberFormat="0" applyAlignment="0" applyProtection="0"/>
    <xf numFmtId="0" fontId="29" fillId="5" borderId="7" applyNumberFormat="0" applyAlignment="0" applyProtection="0"/>
    <xf numFmtId="0" fontId="30" fillId="0" borderId="8" applyNumberFormat="0" applyFill="0" applyAlignment="0" applyProtection="0"/>
    <xf numFmtId="0" fontId="13" fillId="0" borderId="9" applyNumberFormat="0" applyFill="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10" fillId="7" borderId="0" applyNumberFormat="0" applyBorder="0" applyAlignment="0" applyProtection="0"/>
    <xf numFmtId="0" fontId="10"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10" fillId="6" borderId="0" applyNumberFormat="0" applyBorder="0" applyAlignment="0" applyProtection="0"/>
    <xf numFmtId="0" fontId="10"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34" fillId="17" borderId="0" applyNumberFormat="0" applyBorder="0" applyAlignment="0" applyProtection="0"/>
    <xf numFmtId="0" fontId="34" fillId="19" borderId="0" applyNumberFormat="0" applyBorder="0" applyAlignment="0" applyProtection="0"/>
    <xf numFmtId="0" fontId="10" fillId="20" borderId="0" applyNumberFormat="0" applyBorder="0" applyAlignment="0" applyProtection="0"/>
    <xf numFmtId="0" fontId="10" fillId="11" borderId="0" applyNumberFormat="0" applyBorder="0" applyAlignment="0" applyProtection="0"/>
    <xf numFmtId="0" fontId="34" fillId="19" borderId="0" applyNumberFormat="0" applyBorder="0" applyAlignment="0" applyProtection="0"/>
    <xf numFmtId="0" fontId="34" fillId="21" borderId="0" applyNumberFormat="0" applyBorder="0" applyAlignment="0" applyProtection="0"/>
    <xf numFmtId="0" fontId="10" fillId="3" borderId="0" applyNumberFormat="0" applyBorder="0" applyAlignment="0" applyProtection="0"/>
    <xf numFmtId="0" fontId="10" fillId="22" borderId="0" applyNumberFormat="0" applyBorder="0" applyAlignment="0" applyProtection="0"/>
    <xf numFmtId="0" fontId="34" fillId="23" borderId="0" applyNumberFormat="0" applyBorder="0" applyAlignment="0" applyProtection="0"/>
    <xf numFmtId="9" fontId="0" fillId="0" borderId="0" applyFont="0" applyFill="0" applyBorder="0" applyAlignment="0" applyProtection="0"/>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35" fillId="0" borderId="0">
      <alignment vertical="center"/>
      <protection/>
    </xf>
    <xf numFmtId="0" fontId="0" fillId="0" borderId="0">
      <alignment/>
      <protection/>
    </xf>
    <xf numFmtId="0" fontId="8" fillId="0" borderId="0">
      <alignment/>
      <protection/>
    </xf>
    <xf numFmtId="0" fontId="0" fillId="0" borderId="0">
      <alignment/>
      <protection/>
    </xf>
    <xf numFmtId="0" fontId="0" fillId="0" borderId="0">
      <alignment vertical="center"/>
      <protection/>
    </xf>
    <xf numFmtId="0" fontId="0" fillId="0" borderId="0">
      <alignment vertical="center"/>
      <protection/>
    </xf>
  </cellStyleXfs>
  <cellXfs count="353">
    <xf numFmtId="0" fontId="0" fillId="0" borderId="0" xfId="0" applyAlignment="1">
      <alignment/>
    </xf>
    <xf numFmtId="0" fontId="1" fillId="0" borderId="0" xfId="65" applyFont="1" applyAlignment="1">
      <alignment vertical="center" wrapText="1"/>
      <protection/>
    </xf>
    <xf numFmtId="0" fontId="2" fillId="0" borderId="0" xfId="69" applyFont="1" applyFill="1">
      <alignment/>
      <protection/>
    </xf>
    <xf numFmtId="0" fontId="1" fillId="0" borderId="0" xfId="69" applyFont="1" applyFill="1" applyAlignment="1">
      <alignment wrapText="1"/>
      <protection/>
    </xf>
    <xf numFmtId="0" fontId="1" fillId="0" borderId="0" xfId="65" applyFont="1" applyAlignment="1">
      <alignment wrapText="1"/>
      <protection/>
    </xf>
    <xf numFmtId="0" fontId="36" fillId="0" borderId="0" xfId="65" applyFont="1" applyFill="1" applyAlignment="1">
      <alignment horizontal="center" vertical="center" wrapText="1"/>
      <protection/>
    </xf>
    <xf numFmtId="0" fontId="37" fillId="0" borderId="10" xfId="65" applyFont="1" applyFill="1" applyBorder="1" applyAlignment="1">
      <alignment horizontal="center" vertical="center" wrapText="1"/>
      <protection/>
    </xf>
    <xf numFmtId="49" fontId="37" fillId="0" borderId="10" xfId="65" applyNumberFormat="1" applyFont="1" applyFill="1" applyBorder="1" applyAlignment="1">
      <alignment horizontal="left" vertical="center" wrapText="1"/>
      <protection/>
    </xf>
    <xf numFmtId="49" fontId="37" fillId="0" borderId="10" xfId="65" applyNumberFormat="1" applyFont="1" applyFill="1" applyBorder="1" applyAlignment="1">
      <alignment horizontal="center" vertical="center" wrapText="1"/>
      <protection/>
    </xf>
    <xf numFmtId="0" fontId="37" fillId="0" borderId="10" xfId="65" applyFont="1" applyFill="1" applyBorder="1" applyAlignment="1">
      <alignment vertical="center" wrapText="1"/>
      <protection/>
    </xf>
    <xf numFmtId="176" fontId="37" fillId="0" borderId="10" xfId="65" applyNumberFormat="1" applyFont="1" applyFill="1" applyBorder="1" applyAlignment="1">
      <alignment horizontal="right" vertical="center" wrapText="1"/>
      <protection/>
    </xf>
    <xf numFmtId="9" fontId="37" fillId="0" borderId="10" xfId="63" applyFont="1" applyFill="1" applyBorder="1" applyAlignment="1">
      <alignment horizontal="right" vertical="center" wrapText="1"/>
    </xf>
    <xf numFmtId="176" fontId="37" fillId="0" borderId="10" xfId="65" applyNumberFormat="1" applyFont="1" applyFill="1" applyBorder="1" applyAlignment="1">
      <alignment horizontal="center" vertical="center" wrapText="1"/>
      <protection/>
    </xf>
    <xf numFmtId="49" fontId="37" fillId="0" borderId="11" xfId="65" applyNumberFormat="1" applyFont="1" applyFill="1" applyBorder="1" applyAlignment="1">
      <alignment horizontal="left" vertical="center" wrapText="1"/>
      <protection/>
    </xf>
    <xf numFmtId="49" fontId="37" fillId="0" borderId="12" xfId="65" applyNumberFormat="1" applyFont="1" applyFill="1" applyBorder="1" applyAlignment="1">
      <alignment horizontal="left" vertical="center" wrapText="1"/>
      <protection/>
    </xf>
    <xf numFmtId="49" fontId="37" fillId="0" borderId="13" xfId="65" applyNumberFormat="1" applyFont="1" applyFill="1" applyBorder="1" applyAlignment="1">
      <alignment horizontal="left" vertical="center" wrapText="1"/>
      <protection/>
    </xf>
    <xf numFmtId="176" fontId="37" fillId="0" borderId="10" xfId="65" applyNumberFormat="1" applyFont="1" applyFill="1" applyBorder="1" applyAlignment="1">
      <alignment horizontal="left" vertical="center" wrapText="1"/>
      <protection/>
    </xf>
    <xf numFmtId="0" fontId="37" fillId="24" borderId="11" xfId="65" applyFont="1" applyFill="1" applyBorder="1" applyAlignment="1">
      <alignment horizontal="center" vertical="center" wrapText="1"/>
      <protection/>
    </xf>
    <xf numFmtId="0" fontId="37" fillId="24" borderId="12" xfId="65" applyFont="1" applyFill="1" applyBorder="1" applyAlignment="1">
      <alignment horizontal="center" vertical="center" wrapText="1"/>
      <protection/>
    </xf>
    <xf numFmtId="0" fontId="37" fillId="24" borderId="13" xfId="65" applyFont="1" applyFill="1" applyBorder="1" applyAlignment="1">
      <alignment horizontal="center" vertical="center" wrapText="1"/>
      <protection/>
    </xf>
    <xf numFmtId="0" fontId="37" fillId="24" borderId="14" xfId="65" applyFont="1" applyFill="1" applyBorder="1" applyAlignment="1">
      <alignment horizontal="center" vertical="center" wrapText="1"/>
      <protection/>
    </xf>
    <xf numFmtId="0" fontId="37" fillId="0" borderId="11" xfId="65" applyFont="1" applyFill="1" applyBorder="1" applyAlignment="1">
      <alignment horizontal="center" vertical="center" wrapText="1"/>
      <protection/>
    </xf>
    <xf numFmtId="0" fontId="37" fillId="24" borderId="10" xfId="65" applyFont="1" applyFill="1" applyBorder="1" applyAlignment="1">
      <alignment horizontal="center" vertical="center" wrapText="1"/>
      <protection/>
    </xf>
    <xf numFmtId="0" fontId="37" fillId="24" borderId="15" xfId="65" applyFont="1" applyFill="1" applyBorder="1" applyAlignment="1">
      <alignment horizontal="center" vertical="center" wrapText="1"/>
      <protection/>
    </xf>
    <xf numFmtId="0" fontId="38" fillId="0" borderId="10" xfId="65" applyFont="1" applyFill="1" applyBorder="1" applyAlignment="1">
      <alignment horizontal="center" vertical="center" wrapText="1"/>
      <protection/>
    </xf>
    <xf numFmtId="0" fontId="38" fillId="0" borderId="14" xfId="65" applyFont="1" applyFill="1" applyBorder="1" applyAlignment="1">
      <alignment horizontal="center" vertical="center" wrapText="1"/>
      <protection/>
    </xf>
    <xf numFmtId="0" fontId="37" fillId="0" borderId="10" xfId="65" applyFont="1" applyFill="1" applyBorder="1" applyAlignment="1">
      <alignment horizontal="left" vertical="center" wrapText="1"/>
      <protection/>
    </xf>
    <xf numFmtId="0" fontId="4" fillId="0" borderId="10" xfId="65" applyFont="1" applyFill="1" applyBorder="1" applyAlignment="1">
      <alignment horizontal="center" vertical="center" wrapText="1"/>
      <protection/>
    </xf>
    <xf numFmtId="0" fontId="37" fillId="0" borderId="10" xfId="65" applyNumberFormat="1" applyFont="1" applyFill="1" applyBorder="1" applyAlignment="1">
      <alignment horizontal="center" vertical="center" wrapText="1"/>
      <protection/>
    </xf>
    <xf numFmtId="0" fontId="37" fillId="24" borderId="15" xfId="65" applyNumberFormat="1" applyFont="1" applyFill="1" applyBorder="1" applyAlignment="1">
      <alignment horizontal="center" vertical="center" wrapText="1"/>
      <protection/>
    </xf>
    <xf numFmtId="0" fontId="38" fillId="0" borderId="16" xfId="65" applyFont="1" applyFill="1" applyBorder="1" applyAlignment="1">
      <alignment horizontal="center" vertical="center" wrapText="1"/>
      <protection/>
    </xf>
    <xf numFmtId="49" fontId="38" fillId="0" borderId="14" xfId="65" applyNumberFormat="1" applyFont="1" applyFill="1" applyBorder="1" applyAlignment="1">
      <alignment horizontal="center" vertical="center" wrapText="1"/>
      <protection/>
    </xf>
    <xf numFmtId="0" fontId="37" fillId="0" borderId="10" xfId="65" applyFont="1" applyBorder="1" applyAlignment="1">
      <alignment horizontal="center" vertical="center" wrapText="1"/>
      <protection/>
    </xf>
    <xf numFmtId="0" fontId="37" fillId="0" borderId="10" xfId="65" applyFont="1" applyBorder="1" applyAlignment="1">
      <alignment horizontal="left" vertical="center" wrapText="1"/>
      <protection/>
    </xf>
    <xf numFmtId="0" fontId="37" fillId="0" borderId="0" xfId="65" applyFont="1" applyAlignment="1">
      <alignment horizontal="center" vertical="center" wrapText="1"/>
      <protection/>
    </xf>
    <xf numFmtId="0" fontId="38" fillId="0" borderId="0" xfId="65" applyFont="1" applyAlignment="1">
      <alignment horizontal="left" vertical="center" wrapText="1"/>
      <protection/>
    </xf>
    <xf numFmtId="0" fontId="2" fillId="0" borderId="0" xfId="69" applyFont="1" applyFill="1" applyAlignment="1">
      <alignment horizontal="right" vertical="center"/>
      <protection/>
    </xf>
    <xf numFmtId="49" fontId="37" fillId="0" borderId="10" xfId="65" applyNumberFormat="1" applyFont="1" applyFill="1" applyBorder="1" applyAlignment="1">
      <alignment horizontal="left" vertical="top" wrapText="1"/>
      <protection/>
    </xf>
    <xf numFmtId="0" fontId="39" fillId="0" borderId="10" xfId="65" applyFont="1" applyBorder="1" applyAlignment="1">
      <alignment horizontal="center" vertical="center" wrapText="1"/>
      <protection/>
    </xf>
    <xf numFmtId="0" fontId="39" fillId="0" borderId="0" xfId="65" applyFont="1" applyAlignment="1">
      <alignment horizontal="center" vertical="center" wrapText="1"/>
      <protection/>
    </xf>
    <xf numFmtId="0" fontId="2" fillId="0" borderId="0" xfId="69" applyFont="1" applyFill="1" applyAlignment="1">
      <alignment/>
      <protection/>
    </xf>
    <xf numFmtId="0" fontId="0" fillId="0" borderId="0" xfId="67" applyFont="1" applyFill="1" applyAlignment="1">
      <alignment horizontal="center" vertical="center"/>
      <protection/>
    </xf>
    <xf numFmtId="0" fontId="1" fillId="0" borderId="0" xfId="67" applyFont="1" applyFill="1">
      <alignment vertical="center"/>
      <protection/>
    </xf>
    <xf numFmtId="0" fontId="1" fillId="0" borderId="0" xfId="69" applyFont="1" applyFill="1" applyAlignment="1">
      <alignment/>
      <protection/>
    </xf>
    <xf numFmtId="0" fontId="3" fillId="0" borderId="0" xfId="69" applyFont="1" applyFill="1" applyBorder="1" applyAlignment="1">
      <alignment horizontal="center" vertical="center"/>
      <protection/>
    </xf>
    <xf numFmtId="0" fontId="1" fillId="0" borderId="0" xfId="69" applyFont="1" applyFill="1" applyBorder="1" applyAlignment="1">
      <alignment horizontal="left" vertical="center"/>
      <protection/>
    </xf>
    <xf numFmtId="0" fontId="6" fillId="0" borderId="0" xfId="69" applyFont="1" applyFill="1" applyBorder="1" applyAlignment="1">
      <alignment horizontal="center" vertical="center"/>
      <protection/>
    </xf>
    <xf numFmtId="0" fontId="1" fillId="0" borderId="0" xfId="69" applyFont="1" applyFill="1" applyBorder="1" applyAlignment="1">
      <alignment horizontal="right" vertical="center"/>
      <protection/>
    </xf>
    <xf numFmtId="0" fontId="40" fillId="0" borderId="0" xfId="69" applyNumberFormat="1" applyFont="1" applyFill="1" applyBorder="1" applyAlignment="1" applyProtection="1">
      <alignment horizontal="right" vertical="center"/>
      <protection/>
    </xf>
    <xf numFmtId="0" fontId="1" fillId="0" borderId="0" xfId="69" applyFont="1" applyFill="1" applyBorder="1" applyAlignment="1">
      <alignment/>
      <protection/>
    </xf>
    <xf numFmtId="0" fontId="1" fillId="0" borderId="0" xfId="69" applyFont="1" applyFill="1" applyBorder="1" applyAlignment="1">
      <alignment horizontal="center" vertical="center"/>
      <protection/>
    </xf>
    <xf numFmtId="0" fontId="6" fillId="0" borderId="0" xfId="69" applyFont="1" applyFill="1" applyBorder="1" applyAlignment="1">
      <alignment horizontal="left" vertical="center"/>
      <protection/>
    </xf>
    <xf numFmtId="0" fontId="1" fillId="0" borderId="10" xfId="69" applyFont="1" applyFill="1" applyBorder="1" applyAlignment="1">
      <alignment horizontal="center" vertical="center"/>
      <protection/>
    </xf>
    <xf numFmtId="49" fontId="1" fillId="0" borderId="10" xfId="69" applyNumberFormat="1" applyFont="1" applyFill="1" applyBorder="1" applyAlignment="1">
      <alignment vertical="center" wrapText="1"/>
      <protection/>
    </xf>
    <xf numFmtId="49" fontId="1" fillId="0" borderId="10" xfId="69" applyNumberFormat="1" applyFont="1" applyFill="1" applyBorder="1" applyAlignment="1">
      <alignment horizontal="left" vertical="center" wrapText="1"/>
      <protection/>
    </xf>
    <xf numFmtId="0" fontId="6" fillId="0" borderId="10" xfId="69" applyFont="1" applyFill="1" applyBorder="1" applyAlignment="1">
      <alignment horizontal="left" vertical="center"/>
      <protection/>
    </xf>
    <xf numFmtId="49" fontId="1" fillId="0" borderId="10" xfId="69" applyNumberFormat="1" applyFont="1" applyFill="1" applyBorder="1" applyAlignment="1">
      <alignment horizontal="center" vertical="center" wrapText="1"/>
      <protection/>
    </xf>
    <xf numFmtId="0" fontId="1" fillId="0" borderId="10" xfId="69" applyNumberFormat="1" applyFont="1" applyFill="1" applyBorder="1" applyAlignment="1">
      <alignment horizontal="center" vertical="center" wrapText="1"/>
      <protection/>
    </xf>
    <xf numFmtId="0" fontId="1" fillId="0" borderId="10" xfId="69" applyNumberFormat="1" applyFont="1" applyFill="1" applyBorder="1" applyAlignment="1">
      <alignment horizontal="center" vertical="center"/>
      <protection/>
    </xf>
    <xf numFmtId="49" fontId="6" fillId="0" borderId="10" xfId="69" applyNumberFormat="1" applyFont="1" applyFill="1" applyBorder="1" applyAlignment="1">
      <alignment horizontal="center" vertical="center" wrapText="1"/>
      <protection/>
    </xf>
    <xf numFmtId="0" fontId="1" fillId="0" borderId="11" xfId="69" applyNumberFormat="1" applyFont="1" applyFill="1" applyBorder="1" applyAlignment="1">
      <alignment horizontal="left" vertical="center" wrapText="1"/>
      <protection/>
    </xf>
    <xf numFmtId="0" fontId="1" fillId="0" borderId="12" xfId="69" applyNumberFormat="1" applyFont="1" applyFill="1" applyBorder="1" applyAlignment="1">
      <alignment horizontal="left" vertical="center" wrapText="1"/>
      <protection/>
    </xf>
    <xf numFmtId="0" fontId="1" fillId="0" borderId="13" xfId="69" applyNumberFormat="1" applyFont="1" applyFill="1" applyBorder="1" applyAlignment="1">
      <alignment horizontal="left" vertical="center" wrapText="1"/>
      <protection/>
    </xf>
    <xf numFmtId="0" fontId="1" fillId="0" borderId="11" xfId="69" applyNumberFormat="1" applyFont="1" applyFill="1" applyBorder="1" applyAlignment="1">
      <alignment vertical="center" wrapText="1"/>
      <protection/>
    </xf>
    <xf numFmtId="0" fontId="1" fillId="0" borderId="12" xfId="69" applyNumberFormat="1" applyFont="1" applyFill="1" applyBorder="1" applyAlignment="1">
      <alignment vertical="center" wrapText="1"/>
      <protection/>
    </xf>
    <xf numFmtId="0" fontId="1" fillId="0" borderId="13" xfId="69" applyNumberFormat="1" applyFont="1" applyFill="1" applyBorder="1" applyAlignment="1">
      <alignment vertical="center" wrapText="1"/>
      <protection/>
    </xf>
    <xf numFmtId="0" fontId="1" fillId="0" borderId="11" xfId="69" applyNumberFormat="1" applyFont="1" applyFill="1" applyBorder="1" applyAlignment="1">
      <alignment horizontal="center" vertical="center" wrapText="1"/>
      <protection/>
    </xf>
    <xf numFmtId="0" fontId="1" fillId="0" borderId="12" xfId="69" applyNumberFormat="1" applyFont="1" applyFill="1" applyBorder="1" applyAlignment="1">
      <alignment horizontal="center" vertical="center" wrapText="1"/>
      <protection/>
    </xf>
    <xf numFmtId="0" fontId="1" fillId="0" borderId="16" xfId="69" applyFont="1" applyFill="1" applyBorder="1" applyAlignment="1">
      <alignment horizontal="center" vertical="center"/>
      <protection/>
    </xf>
    <xf numFmtId="0" fontId="1" fillId="0" borderId="17" xfId="69" applyFont="1" applyFill="1" applyBorder="1" applyAlignment="1">
      <alignment horizontal="center" vertical="center"/>
      <protection/>
    </xf>
    <xf numFmtId="0" fontId="1" fillId="0" borderId="11" xfId="69" applyFont="1" applyFill="1" applyBorder="1" applyAlignment="1">
      <alignment horizontal="center" vertical="center"/>
      <protection/>
    </xf>
    <xf numFmtId="0" fontId="1" fillId="0" borderId="12" xfId="69" applyFont="1" applyFill="1" applyBorder="1" applyAlignment="1">
      <alignment horizontal="center" vertical="center"/>
      <protection/>
    </xf>
    <xf numFmtId="0" fontId="1" fillId="0" borderId="13" xfId="69" applyFont="1" applyFill="1" applyBorder="1" applyAlignment="1">
      <alignment horizontal="center" vertical="center"/>
      <protection/>
    </xf>
    <xf numFmtId="0" fontId="1" fillId="0" borderId="14" xfId="69" applyFont="1" applyFill="1" applyBorder="1" applyAlignment="1">
      <alignment horizontal="center" vertical="center" wrapText="1"/>
      <protection/>
    </xf>
    <xf numFmtId="0" fontId="1" fillId="0" borderId="18" xfId="69" applyFont="1" applyFill="1" applyBorder="1" applyAlignment="1">
      <alignment horizontal="center" vertical="center"/>
      <protection/>
    </xf>
    <xf numFmtId="0" fontId="1" fillId="0" borderId="19" xfId="69" applyFont="1" applyFill="1" applyBorder="1" applyAlignment="1">
      <alignment horizontal="center" vertical="center"/>
      <protection/>
    </xf>
    <xf numFmtId="0" fontId="1" fillId="0" borderId="15" xfId="69" applyFont="1" applyFill="1" applyBorder="1" applyAlignment="1">
      <alignment horizontal="center" vertical="center"/>
      <protection/>
    </xf>
    <xf numFmtId="176" fontId="1" fillId="0" borderId="10" xfId="69" applyNumberFormat="1" applyFont="1" applyFill="1" applyBorder="1" applyAlignment="1">
      <alignment horizontal="center" vertical="center" wrapText="1"/>
      <protection/>
    </xf>
    <xf numFmtId="49" fontId="1" fillId="0" borderId="11" xfId="69" applyNumberFormat="1" applyFont="1" applyFill="1" applyBorder="1" applyAlignment="1">
      <alignment horizontal="left" vertical="center" wrapText="1"/>
      <protection/>
    </xf>
    <xf numFmtId="49" fontId="1" fillId="0" borderId="12" xfId="69" applyNumberFormat="1" applyFont="1" applyFill="1" applyBorder="1" applyAlignment="1">
      <alignment horizontal="left" vertical="center" wrapText="1"/>
      <protection/>
    </xf>
    <xf numFmtId="177" fontId="1" fillId="0" borderId="10" xfId="69" applyNumberFormat="1" applyFont="1" applyFill="1" applyBorder="1" applyAlignment="1">
      <alignment horizontal="right" vertical="center" wrapText="1"/>
      <protection/>
    </xf>
    <xf numFmtId="49" fontId="0" fillId="0" borderId="14" xfId="67" applyNumberFormat="1" applyFont="1" applyFill="1" applyBorder="1" applyAlignment="1">
      <alignment horizontal="center" vertical="center"/>
      <protection/>
    </xf>
    <xf numFmtId="0" fontId="0" fillId="0" borderId="10" xfId="67" applyFont="1" applyFill="1" applyBorder="1" applyAlignment="1">
      <alignment horizontal="center" vertical="center"/>
      <protection/>
    </xf>
    <xf numFmtId="49" fontId="0" fillId="0" borderId="14" xfId="67" applyNumberFormat="1" applyFont="1" applyFill="1" applyBorder="1" applyAlignment="1">
      <alignment horizontal="center" vertical="center" wrapText="1"/>
      <protection/>
    </xf>
    <xf numFmtId="49" fontId="0" fillId="0" borderId="11" xfId="67" applyNumberFormat="1" applyFont="1" applyFill="1" applyBorder="1" applyAlignment="1">
      <alignment horizontal="center" vertical="center" wrapText="1"/>
      <protection/>
    </xf>
    <xf numFmtId="49" fontId="37" fillId="0" borderId="10" xfId="67" applyNumberFormat="1" applyFont="1" applyFill="1" applyBorder="1" applyAlignment="1">
      <alignment horizontal="center" vertical="center" wrapText="1"/>
      <protection/>
    </xf>
    <xf numFmtId="49" fontId="37" fillId="0" borderId="11" xfId="67" applyNumberFormat="1" applyFont="1" applyFill="1" applyBorder="1" applyAlignment="1">
      <alignment horizontal="left" vertical="center" wrapText="1"/>
      <protection/>
    </xf>
    <xf numFmtId="0" fontId="37" fillId="0" borderId="10" xfId="69" applyFont="1" applyFill="1" applyBorder="1" applyAlignment="1">
      <alignment horizontal="center" vertical="center" wrapText="1"/>
      <protection/>
    </xf>
    <xf numFmtId="49" fontId="38" fillId="0" borderId="10" xfId="65" applyNumberFormat="1" applyFont="1" applyFill="1" applyBorder="1" applyAlignment="1">
      <alignment horizontal="center" vertical="center" wrapText="1"/>
      <protection/>
    </xf>
    <xf numFmtId="0" fontId="41" fillId="0" borderId="10" xfId="69" applyFont="1" applyFill="1" applyBorder="1" applyAlignment="1">
      <alignment horizontal="center" vertical="center" wrapText="1"/>
      <protection/>
    </xf>
    <xf numFmtId="0" fontId="41" fillId="0" borderId="11" xfId="69" applyFont="1" applyFill="1" applyBorder="1" applyAlignment="1">
      <alignment horizontal="left" vertical="center" wrapText="1"/>
      <protection/>
    </xf>
    <xf numFmtId="0" fontId="41" fillId="0" borderId="12" xfId="69" applyFont="1" applyFill="1" applyBorder="1" applyAlignment="1">
      <alignment horizontal="left" vertical="center" wrapText="1"/>
      <protection/>
    </xf>
    <xf numFmtId="0" fontId="1" fillId="0" borderId="13" xfId="69" applyNumberFormat="1" applyFont="1" applyFill="1" applyBorder="1" applyAlignment="1">
      <alignment horizontal="center" vertical="center" wrapText="1"/>
      <protection/>
    </xf>
    <xf numFmtId="0" fontId="1" fillId="0" borderId="14" xfId="69" applyFont="1" applyFill="1" applyBorder="1" applyAlignment="1">
      <alignment horizontal="center" vertical="center"/>
      <protection/>
    </xf>
    <xf numFmtId="0" fontId="1" fillId="0" borderId="15" xfId="69" applyFont="1" applyFill="1" applyBorder="1" applyAlignment="1">
      <alignment horizontal="center" vertical="center" wrapText="1"/>
      <protection/>
    </xf>
    <xf numFmtId="9" fontId="1" fillId="0" borderId="10" xfId="63" applyFont="1" applyFill="1" applyBorder="1" applyAlignment="1">
      <alignment vertical="center" wrapText="1"/>
    </xf>
    <xf numFmtId="177" fontId="1" fillId="0" borderId="10" xfId="69" applyNumberFormat="1" applyFont="1" applyFill="1" applyBorder="1" applyAlignment="1">
      <alignment horizontal="left" vertical="center" wrapText="1"/>
      <protection/>
    </xf>
    <xf numFmtId="49" fontId="0" fillId="0" borderId="12" xfId="67" applyNumberFormat="1" applyFont="1" applyFill="1" applyBorder="1" applyAlignment="1">
      <alignment horizontal="center" vertical="center" wrapText="1"/>
      <protection/>
    </xf>
    <xf numFmtId="49" fontId="0" fillId="0" borderId="13" xfId="67" applyNumberFormat="1" applyFont="1" applyFill="1" applyBorder="1" applyAlignment="1">
      <alignment horizontal="center" vertical="center" wrapText="1"/>
      <protection/>
    </xf>
    <xf numFmtId="49" fontId="37" fillId="0" borderId="12" xfId="67" applyNumberFormat="1" applyFont="1" applyFill="1" applyBorder="1" applyAlignment="1">
      <alignment horizontal="left" vertical="center" wrapText="1"/>
      <protection/>
    </xf>
    <xf numFmtId="49" fontId="37" fillId="0" borderId="13" xfId="67" applyNumberFormat="1" applyFont="1" applyFill="1" applyBorder="1" applyAlignment="1">
      <alignment horizontal="left" vertical="center" wrapText="1"/>
      <protection/>
    </xf>
    <xf numFmtId="0" fontId="41" fillId="0" borderId="13" xfId="69" applyFont="1" applyFill="1" applyBorder="1" applyAlignment="1">
      <alignment horizontal="left" vertical="center" wrapText="1"/>
      <protection/>
    </xf>
    <xf numFmtId="0" fontId="3" fillId="0" borderId="0" xfId="69" applyFont="1" applyFill="1" applyAlignment="1">
      <alignment horizontal="center" vertical="center"/>
      <protection/>
    </xf>
    <xf numFmtId="0" fontId="1" fillId="0" borderId="19" xfId="69" applyFont="1" applyFill="1" applyBorder="1" applyAlignment="1">
      <alignment vertical="center"/>
      <protection/>
    </xf>
    <xf numFmtId="0" fontId="6" fillId="0" borderId="0" xfId="69" applyFont="1" applyFill="1" applyAlignment="1">
      <alignment horizontal="center" vertical="center"/>
      <protection/>
    </xf>
    <xf numFmtId="0" fontId="1" fillId="0" borderId="0" xfId="69" applyFont="1" applyFill="1" applyAlignment="1">
      <alignment horizontal="right" vertical="center"/>
      <protection/>
    </xf>
    <xf numFmtId="0" fontId="4" fillId="0" borderId="0" xfId="69" applyFont="1" applyFill="1" applyAlignment="1">
      <alignment horizontal="center" vertical="center"/>
      <protection/>
    </xf>
    <xf numFmtId="0" fontId="37" fillId="0" borderId="0" xfId="69" applyNumberFormat="1" applyFont="1" applyFill="1" applyBorder="1" applyAlignment="1" applyProtection="1">
      <alignment horizontal="right" vertical="center"/>
      <protection/>
    </xf>
    <xf numFmtId="0" fontId="1" fillId="0" borderId="14" xfId="69" applyFont="1" applyFill="1" applyBorder="1" applyAlignment="1">
      <alignment horizontal="left" vertical="center" wrapText="1"/>
      <protection/>
    </xf>
    <xf numFmtId="0" fontId="1" fillId="0" borderId="11" xfId="69" applyFont="1" applyFill="1" applyBorder="1" applyAlignment="1">
      <alignment horizontal="left" vertical="center" wrapText="1"/>
      <protection/>
    </xf>
    <xf numFmtId="0" fontId="1" fillId="0" borderId="13" xfId="69" applyFont="1" applyFill="1" applyBorder="1" applyAlignment="1">
      <alignment horizontal="left" vertical="center" wrapText="1"/>
      <protection/>
    </xf>
    <xf numFmtId="0" fontId="1" fillId="0" borderId="20" xfId="69" applyFont="1" applyFill="1" applyBorder="1" applyAlignment="1">
      <alignment horizontal="left" vertical="center" wrapText="1"/>
      <protection/>
    </xf>
    <xf numFmtId="0" fontId="1" fillId="0" borderId="15" xfId="69" applyFont="1" applyFill="1" applyBorder="1" applyAlignment="1">
      <alignment horizontal="left" vertical="center" wrapText="1"/>
      <protection/>
    </xf>
    <xf numFmtId="0" fontId="1" fillId="0" borderId="20" xfId="69" applyFont="1" applyFill="1" applyBorder="1" applyAlignment="1">
      <alignment horizontal="center" vertical="center" wrapText="1"/>
      <protection/>
    </xf>
    <xf numFmtId="0" fontId="1" fillId="0" borderId="10" xfId="69" applyFont="1" applyFill="1" applyBorder="1" applyAlignment="1">
      <alignment horizontal="left" vertical="center" wrapText="1"/>
      <protection/>
    </xf>
    <xf numFmtId="0" fontId="1" fillId="0" borderId="12" xfId="69" applyFont="1" applyFill="1" applyBorder="1" applyAlignment="1">
      <alignment horizontal="left" vertical="center" wrapText="1"/>
      <protection/>
    </xf>
    <xf numFmtId="0" fontId="6" fillId="0" borderId="0" xfId="69" applyFont="1" applyFill="1" applyAlignment="1">
      <alignment horizontal="left" vertical="center"/>
      <protection/>
    </xf>
    <xf numFmtId="0" fontId="3" fillId="0" borderId="0" xfId="68" applyFont="1" applyFill="1" applyBorder="1" applyAlignment="1">
      <alignment/>
      <protection/>
    </xf>
    <xf numFmtId="0" fontId="0" fillId="0" borderId="0" xfId="68" applyFont="1" applyFill="1" applyBorder="1" applyAlignment="1">
      <alignment/>
      <protection/>
    </xf>
    <xf numFmtId="0" fontId="0" fillId="0" borderId="0" xfId="68" applyFont="1" applyFill="1" applyBorder="1" applyAlignment="1">
      <alignment vertical="center"/>
      <protection/>
    </xf>
    <xf numFmtId="0" fontId="0" fillId="0" borderId="0" xfId="71" applyFill="1" applyAlignment="1">
      <alignment vertical="center"/>
      <protection/>
    </xf>
    <xf numFmtId="0" fontId="7" fillId="0" borderId="0" xfId="68" applyFont="1" applyFill="1" applyAlignment="1">
      <alignment horizontal="center"/>
      <protection/>
    </xf>
    <xf numFmtId="0" fontId="8" fillId="0" borderId="0" xfId="68" applyFont="1" applyFill="1" applyBorder="1" applyAlignment="1">
      <alignment/>
      <protection/>
    </xf>
    <xf numFmtId="0" fontId="9" fillId="0" borderId="0" xfId="68" applyFont="1" applyFill="1" applyBorder="1" applyAlignment="1">
      <alignment vertical="center"/>
      <protection/>
    </xf>
    <xf numFmtId="0" fontId="8" fillId="0" borderId="0" xfId="68" applyFont="1" applyFill="1" applyBorder="1" applyAlignment="1">
      <alignment vertical="center"/>
      <protection/>
    </xf>
    <xf numFmtId="0" fontId="9" fillId="0" borderId="0" xfId="68" applyFont="1" applyFill="1" applyBorder="1" applyAlignment="1">
      <alignment horizontal="center" vertical="center"/>
      <protection/>
    </xf>
    <xf numFmtId="0" fontId="10" fillId="0" borderId="10" xfId="68" applyFont="1" applyFill="1" applyBorder="1" applyAlignment="1">
      <alignment horizontal="center" vertical="center" shrinkToFit="1"/>
      <protection/>
    </xf>
    <xf numFmtId="4" fontId="10" fillId="0" borderId="10" xfId="68" applyNumberFormat="1" applyFont="1" applyFill="1" applyBorder="1" applyAlignment="1">
      <alignment horizontal="center" vertical="center" shrinkToFit="1"/>
      <protection/>
    </xf>
    <xf numFmtId="0" fontId="10" fillId="0" borderId="10" xfId="68" applyFont="1" applyFill="1" applyBorder="1" applyAlignment="1">
      <alignment horizontal="left" vertical="center" shrinkToFit="1"/>
      <protection/>
    </xf>
    <xf numFmtId="49" fontId="10" fillId="0" borderId="10" xfId="68" applyNumberFormat="1" applyFont="1" applyFill="1" applyBorder="1" applyAlignment="1">
      <alignment horizontal="center" vertical="center" shrinkToFit="1"/>
      <protection/>
    </xf>
    <xf numFmtId="4" fontId="10" fillId="0" borderId="10" xfId="68" applyNumberFormat="1" applyFont="1" applyFill="1" applyBorder="1" applyAlignment="1">
      <alignment horizontal="right" vertical="center" shrinkToFit="1"/>
      <protection/>
    </xf>
    <xf numFmtId="0" fontId="2" fillId="0" borderId="0" xfId="68" applyFont="1" applyFill="1" applyAlignment="1">
      <alignment horizontal="left" vertical="top" wrapText="1"/>
      <protection/>
    </xf>
    <xf numFmtId="0" fontId="9" fillId="0" borderId="0" xfId="68" applyFont="1" applyFill="1" applyBorder="1" applyAlignment="1">
      <alignment horizontal="right"/>
      <protection/>
    </xf>
    <xf numFmtId="0" fontId="9" fillId="0" borderId="0" xfId="68" applyFont="1" applyFill="1" applyBorder="1" applyAlignment="1">
      <alignment horizontal="right" vertical="center"/>
      <protection/>
    </xf>
    <xf numFmtId="0" fontId="0" fillId="0" borderId="10" xfId="68" applyFont="1" applyFill="1" applyBorder="1" applyAlignment="1">
      <alignment horizontal="center" vertical="center"/>
      <protection/>
    </xf>
    <xf numFmtId="0" fontId="11" fillId="0" borderId="0" xfId="0" applyFont="1" applyFill="1" applyAlignment="1">
      <alignment/>
    </xf>
    <xf numFmtId="0" fontId="11" fillId="0" borderId="0" xfId="0" applyFont="1" applyFill="1" applyAlignment="1">
      <alignment horizontal="center"/>
    </xf>
    <xf numFmtId="0" fontId="0" fillId="0" borderId="0" xfId="0" applyFill="1" applyAlignment="1">
      <alignment/>
    </xf>
    <xf numFmtId="0" fontId="12" fillId="0" borderId="0" xfId="0" applyFont="1" applyFill="1" applyAlignment="1">
      <alignment/>
    </xf>
    <xf numFmtId="0" fontId="7" fillId="0" borderId="0" xfId="0" applyFont="1" applyFill="1" applyAlignment="1">
      <alignment horizontal="center" vertical="center"/>
    </xf>
    <xf numFmtId="0" fontId="42" fillId="0" borderId="0" xfId="0" applyFont="1" applyFill="1" applyAlignment="1">
      <alignment vertical="center"/>
    </xf>
    <xf numFmtId="0" fontId="42" fillId="0" borderId="0" xfId="0" applyNumberFormat="1" applyFont="1" applyFill="1" applyBorder="1" applyAlignment="1" applyProtection="1">
      <alignment horizontal="right" vertical="center"/>
      <protection/>
    </xf>
    <xf numFmtId="0" fontId="42" fillId="0" borderId="10" xfId="0" applyFont="1" applyFill="1" applyBorder="1" applyAlignment="1">
      <alignment horizontal="center" vertical="center" shrinkToFit="1"/>
    </xf>
    <xf numFmtId="0" fontId="43" fillId="0" borderId="10" xfId="0" applyFont="1" applyFill="1" applyBorder="1" applyAlignment="1">
      <alignment horizontal="left" vertical="center" shrinkToFit="1"/>
    </xf>
    <xf numFmtId="0" fontId="42" fillId="0" borderId="10" xfId="0" applyFont="1" applyFill="1" applyBorder="1" applyAlignment="1">
      <alignment horizontal="left" vertical="center" shrinkToFit="1"/>
    </xf>
    <xf numFmtId="43" fontId="42" fillId="0" borderId="10" xfId="15" applyFont="1" applyFill="1" applyBorder="1" applyAlignment="1">
      <alignment horizontal="center" vertical="center" shrinkToFit="1"/>
    </xf>
    <xf numFmtId="41" fontId="42" fillId="0" borderId="10" xfId="15" applyNumberFormat="1" applyFont="1" applyFill="1" applyBorder="1" applyAlignment="1">
      <alignment horizontal="center" vertical="center" wrapText="1" shrinkToFit="1"/>
    </xf>
    <xf numFmtId="41" fontId="42" fillId="0" borderId="10" xfId="15" applyNumberFormat="1" applyFont="1" applyFill="1" applyBorder="1" applyAlignment="1">
      <alignment horizontal="center" vertical="center" shrinkToFit="1"/>
    </xf>
    <xf numFmtId="4" fontId="11" fillId="0" borderId="0" xfId="0" applyNumberFormat="1" applyFont="1" applyFill="1" applyAlignment="1">
      <alignment horizontal="center"/>
    </xf>
    <xf numFmtId="0" fontId="40" fillId="0" borderId="0" xfId="0" applyFont="1" applyFill="1" applyBorder="1" applyAlignment="1">
      <alignment horizontal="left" vertical="center" wrapText="1" shrinkToFit="1"/>
    </xf>
    <xf numFmtId="0" fontId="42" fillId="0" borderId="0" xfId="0" applyFont="1" applyFill="1" applyBorder="1" applyAlignment="1">
      <alignment horizontal="left" vertical="center" wrapText="1" shrinkToFit="1"/>
    </xf>
    <xf numFmtId="0" fontId="42" fillId="0" borderId="0" xfId="0" applyFont="1" applyFill="1" applyAlignment="1">
      <alignment/>
    </xf>
    <xf numFmtId="0" fontId="40" fillId="0" borderId="0" xfId="0" applyFont="1" applyFill="1" applyAlignment="1">
      <alignment/>
    </xf>
    <xf numFmtId="0" fontId="40" fillId="0" borderId="0" xfId="0" applyFont="1" applyFill="1" applyAlignment="1">
      <alignment horizontal="center" vertical="center" wrapText="1"/>
    </xf>
    <xf numFmtId="0" fontId="40" fillId="0" borderId="0" xfId="0" applyFont="1" applyAlignment="1">
      <alignment/>
    </xf>
    <xf numFmtId="0" fontId="40" fillId="0" borderId="0" xfId="0" applyFont="1" applyFill="1" applyAlignment="1">
      <alignment vertical="center"/>
    </xf>
    <xf numFmtId="0" fontId="42" fillId="0" borderId="0" xfId="0" applyFont="1" applyFill="1" applyBorder="1" applyAlignment="1">
      <alignment vertical="center"/>
    </xf>
    <xf numFmtId="0" fontId="42" fillId="0" borderId="0" xfId="0" applyFont="1" applyFill="1" applyAlignment="1">
      <alignment horizontal="left" vertical="center"/>
    </xf>
    <xf numFmtId="0" fontId="42" fillId="0" borderId="10" xfId="0" applyFont="1" applyFill="1" applyBorder="1" applyAlignment="1">
      <alignment horizontal="center" vertical="center" wrapText="1" shrinkToFit="1"/>
    </xf>
    <xf numFmtId="0" fontId="42" fillId="0" borderId="16" xfId="0" applyFont="1" applyFill="1" applyBorder="1" applyAlignment="1">
      <alignment horizontal="center" vertical="center" wrapText="1" shrinkToFit="1"/>
    </xf>
    <xf numFmtId="0" fontId="42" fillId="0" borderId="17" xfId="0" applyFont="1" applyFill="1" applyBorder="1" applyAlignment="1">
      <alignment horizontal="center" vertical="center" wrapText="1" shrinkToFit="1"/>
    </xf>
    <xf numFmtId="0" fontId="42" fillId="0" borderId="21" xfId="0" applyFont="1" applyFill="1" applyBorder="1" applyAlignment="1">
      <alignment horizontal="center" vertical="center" wrapText="1" shrinkToFit="1"/>
    </xf>
    <xf numFmtId="0" fontId="42" fillId="0" borderId="18" xfId="0" applyFont="1" applyFill="1" applyBorder="1" applyAlignment="1">
      <alignment horizontal="center" vertical="center" wrapText="1" shrinkToFit="1"/>
    </xf>
    <xf numFmtId="0" fontId="42" fillId="0" borderId="19" xfId="0" applyFont="1" applyFill="1" applyBorder="1" applyAlignment="1">
      <alignment horizontal="center" vertical="center" wrapText="1" shrinkToFit="1"/>
    </xf>
    <xf numFmtId="0" fontId="42" fillId="0" borderId="22" xfId="0" applyFont="1" applyFill="1" applyBorder="1" applyAlignment="1">
      <alignment horizontal="center" vertical="center" wrapText="1" shrinkToFit="1"/>
    </xf>
    <xf numFmtId="0" fontId="42" fillId="0" borderId="14" xfId="0" applyFont="1" applyFill="1" applyBorder="1" applyAlignment="1">
      <alignment horizontal="center" vertical="center" wrapText="1" shrinkToFit="1"/>
    </xf>
    <xf numFmtId="0" fontId="42" fillId="0" borderId="15" xfId="0" applyFont="1" applyFill="1" applyBorder="1" applyAlignment="1">
      <alignment horizontal="center" vertical="center" wrapText="1" shrinkToFit="1"/>
    </xf>
    <xf numFmtId="4" fontId="42" fillId="0" borderId="10" xfId="0" applyNumberFormat="1" applyFont="1" applyFill="1" applyBorder="1" applyAlignment="1">
      <alignment horizontal="right" vertical="center" shrinkToFit="1"/>
    </xf>
    <xf numFmtId="0" fontId="40" fillId="0" borderId="0" xfId="0" applyFont="1" applyFill="1" applyBorder="1" applyAlignment="1">
      <alignment horizontal="left" vertical="center"/>
    </xf>
    <xf numFmtId="0" fontId="42" fillId="0" borderId="0" xfId="0" applyFont="1" applyFill="1" applyAlignment="1">
      <alignment horizontal="right" vertical="center"/>
    </xf>
    <xf numFmtId="0" fontId="42" fillId="0" borderId="0" xfId="0" applyFont="1" applyFill="1" applyBorder="1" applyAlignment="1">
      <alignment horizontal="right" vertical="center"/>
    </xf>
    <xf numFmtId="0" fontId="1" fillId="0" borderId="0" xfId="0" applyFont="1" applyFill="1" applyAlignment="1">
      <alignment/>
    </xf>
    <xf numFmtId="0" fontId="14" fillId="0" borderId="0" xfId="0" applyFont="1" applyFill="1" applyAlignment="1">
      <alignment horizontal="center" vertical="center" wrapText="1"/>
    </xf>
    <xf numFmtId="0" fontId="1" fillId="0" borderId="0" xfId="0" applyFont="1" applyFill="1" applyAlignment="1">
      <alignment vertical="center"/>
    </xf>
    <xf numFmtId="0" fontId="10" fillId="0" borderId="0" xfId="0" applyFont="1" applyFill="1" applyBorder="1" applyAlignment="1">
      <alignment vertical="center"/>
    </xf>
    <xf numFmtId="0" fontId="10" fillId="0" borderId="10" xfId="0" applyFont="1" applyFill="1" applyBorder="1" applyAlignment="1">
      <alignment horizontal="center" vertical="center" wrapText="1" shrinkToFit="1"/>
    </xf>
    <xf numFmtId="0" fontId="10" fillId="0" borderId="10" xfId="0" applyFont="1" applyFill="1" applyBorder="1" applyAlignment="1">
      <alignment horizontal="center" vertical="center" shrinkToFit="1"/>
    </xf>
    <xf numFmtId="4" fontId="10" fillId="0" borderId="10" xfId="0" applyNumberFormat="1" applyFont="1" applyFill="1" applyBorder="1" applyAlignment="1">
      <alignment horizontal="right" vertical="center" shrinkToFit="1"/>
    </xf>
    <xf numFmtId="0" fontId="10" fillId="0" borderId="10" xfId="0" applyFont="1" applyFill="1" applyBorder="1" applyAlignment="1">
      <alignment horizontal="left" vertical="center" shrinkToFit="1"/>
    </xf>
    <xf numFmtId="0" fontId="1" fillId="0" borderId="0" xfId="0" applyFont="1" applyFill="1" applyBorder="1" applyAlignment="1">
      <alignment horizontal="left" vertical="center"/>
    </xf>
    <xf numFmtId="0" fontId="10" fillId="0" borderId="0" xfId="0" applyFont="1" applyFill="1" applyAlignment="1">
      <alignment vertical="center"/>
    </xf>
    <xf numFmtId="0" fontId="10" fillId="0" borderId="16" xfId="0" applyFont="1" applyFill="1" applyBorder="1" applyAlignment="1">
      <alignment horizontal="center" vertical="center" wrapText="1" shrinkToFit="1"/>
    </xf>
    <xf numFmtId="0" fontId="10" fillId="0" borderId="17" xfId="0" applyFont="1" applyFill="1" applyBorder="1" applyAlignment="1">
      <alignment horizontal="center" vertical="center" wrapText="1" shrinkToFit="1"/>
    </xf>
    <xf numFmtId="0" fontId="10" fillId="0" borderId="21" xfId="0" applyFont="1" applyFill="1" applyBorder="1" applyAlignment="1">
      <alignment horizontal="center" vertical="center" wrapText="1" shrinkToFit="1"/>
    </xf>
    <xf numFmtId="0" fontId="10" fillId="0" borderId="18" xfId="0" applyFont="1" applyFill="1" applyBorder="1" applyAlignment="1">
      <alignment horizontal="center" vertical="center" wrapText="1" shrinkToFit="1"/>
    </xf>
    <xf numFmtId="0" fontId="10" fillId="0" borderId="19" xfId="0" applyFont="1" applyFill="1" applyBorder="1" applyAlignment="1">
      <alignment horizontal="center" vertical="center" wrapText="1" shrinkToFit="1"/>
    </xf>
    <xf numFmtId="0" fontId="10" fillId="0" borderId="22" xfId="0" applyFont="1" applyFill="1" applyBorder="1" applyAlignment="1">
      <alignment horizontal="center" vertical="center" wrapText="1" shrinkToFit="1"/>
    </xf>
    <xf numFmtId="0" fontId="1" fillId="0" borderId="15" xfId="0" applyFont="1" applyBorder="1" applyAlignment="1">
      <alignment horizontal="center" vertical="center" wrapText="1"/>
    </xf>
    <xf numFmtId="0" fontId="10" fillId="0" borderId="0" xfId="0" applyFont="1" applyFill="1" applyAlignment="1">
      <alignment horizontal="right" vertical="center"/>
    </xf>
    <xf numFmtId="0" fontId="10" fillId="0" borderId="0" xfId="0" applyFont="1" applyFill="1" applyBorder="1" applyAlignment="1">
      <alignment horizontal="right" vertical="center"/>
    </xf>
    <xf numFmtId="0" fontId="10" fillId="0" borderId="11"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14" xfId="0" applyFont="1" applyFill="1" applyBorder="1" applyAlignment="1">
      <alignment horizontal="center" vertical="center" wrapText="1" shrinkToFit="1"/>
    </xf>
    <xf numFmtId="0" fontId="10" fillId="0" borderId="15" xfId="0" applyFont="1" applyFill="1" applyBorder="1" applyAlignment="1">
      <alignment horizontal="center" vertical="center" wrapText="1" shrinkToFit="1"/>
    </xf>
    <xf numFmtId="0" fontId="15" fillId="0" borderId="0" xfId="0" applyFont="1" applyFill="1" applyAlignment="1">
      <alignment/>
    </xf>
    <xf numFmtId="0" fontId="42"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42" fillId="0" borderId="0" xfId="0" applyFont="1" applyFill="1" applyAlignment="1">
      <alignment horizontal="center" vertical="center"/>
    </xf>
    <xf numFmtId="0" fontId="42" fillId="0" borderId="23" xfId="0" applyFont="1" applyFill="1" applyBorder="1" applyAlignment="1">
      <alignment horizontal="center" vertical="center" wrapText="1" shrinkToFit="1"/>
    </xf>
    <xf numFmtId="0" fontId="42" fillId="0" borderId="24" xfId="0" applyFont="1" applyFill="1" applyBorder="1" applyAlignment="1">
      <alignment horizontal="center" vertical="center" wrapText="1" shrinkToFit="1"/>
    </xf>
    <xf numFmtId="0" fontId="42" fillId="0" borderId="25" xfId="0" applyFont="1" applyFill="1" applyBorder="1" applyAlignment="1">
      <alignment horizontal="center" vertical="center" wrapText="1" shrinkToFit="1"/>
    </xf>
    <xf numFmtId="0" fontId="42" fillId="0" borderId="26" xfId="0" applyFont="1" applyFill="1" applyBorder="1" applyAlignment="1">
      <alignment horizontal="center" vertical="center" wrapText="1" shrinkToFit="1"/>
    </xf>
    <xf numFmtId="0" fontId="42" fillId="0" borderId="25" xfId="0" applyFont="1" applyFill="1" applyBorder="1" applyAlignment="1">
      <alignment horizontal="left" vertical="center" shrinkToFit="1"/>
    </xf>
    <xf numFmtId="0" fontId="42" fillId="0" borderId="26" xfId="0" applyFont="1" applyFill="1" applyBorder="1" applyAlignment="1">
      <alignment horizontal="left" vertical="center" shrinkToFit="1"/>
    </xf>
    <xf numFmtId="4" fontId="42" fillId="0" borderId="26" xfId="0" applyNumberFormat="1" applyFont="1" applyFill="1" applyBorder="1" applyAlignment="1">
      <alignment horizontal="right" vertical="center" shrinkToFit="1"/>
    </xf>
    <xf numFmtId="0" fontId="42" fillId="0" borderId="26" xfId="0" applyFont="1" applyFill="1" applyBorder="1" applyAlignment="1">
      <alignment horizontal="right" vertical="center" shrinkToFit="1"/>
    </xf>
    <xf numFmtId="0" fontId="42" fillId="0" borderId="25" xfId="0" applyFont="1" applyFill="1" applyBorder="1" applyAlignment="1">
      <alignment horizontal="center" vertical="center" shrinkToFit="1"/>
    </xf>
    <xf numFmtId="0" fontId="42" fillId="0" borderId="26" xfId="0" applyFont="1" applyFill="1" applyBorder="1" applyAlignment="1">
      <alignment horizontal="center" vertical="center" shrinkToFit="1"/>
    </xf>
    <xf numFmtId="14" fontId="42" fillId="0" borderId="0" xfId="0" applyNumberFormat="1" applyFont="1" applyFill="1" applyAlignment="1">
      <alignment horizontal="left" vertical="center" wrapText="1" shrinkToFit="1"/>
    </xf>
    <xf numFmtId="0" fontId="42" fillId="0" borderId="0" xfId="0" applyFont="1" applyFill="1" applyAlignment="1">
      <alignment horizontal="left" vertical="center" wrapText="1" shrinkToFit="1"/>
    </xf>
    <xf numFmtId="0" fontId="40" fillId="0" borderId="26" xfId="0" applyFont="1" applyFill="1" applyBorder="1" applyAlignment="1">
      <alignment horizontal="left" vertical="center"/>
    </xf>
    <xf numFmtId="0" fontId="8" fillId="0" borderId="0" xfId="70" applyFill="1" applyAlignment="1">
      <alignment vertical="center"/>
      <protection/>
    </xf>
    <xf numFmtId="0" fontId="1" fillId="0" borderId="0" xfId="73" applyFont="1" applyFill="1" applyAlignment="1">
      <alignment vertical="center" wrapText="1"/>
      <protection/>
    </xf>
    <xf numFmtId="0" fontId="10" fillId="0" borderId="0" xfId="70" applyFont="1" applyFill="1" applyAlignment="1">
      <alignment vertical="center"/>
      <protection/>
    </xf>
    <xf numFmtId="0" fontId="16" fillId="0" borderId="0" xfId="70" applyFont="1" applyFill="1" applyAlignment="1">
      <alignment vertical="center"/>
      <protection/>
    </xf>
    <xf numFmtId="0" fontId="16" fillId="0" borderId="0" xfId="70" applyFont="1" applyFill="1">
      <alignment/>
      <protection/>
    </xf>
    <xf numFmtId="0" fontId="44" fillId="0" borderId="0" xfId="0" applyFont="1" applyFill="1" applyAlignment="1">
      <alignment vertical="center"/>
    </xf>
    <xf numFmtId="0" fontId="42" fillId="0" borderId="19" xfId="0" applyNumberFormat="1" applyFont="1" applyFill="1" applyBorder="1" applyAlignment="1" applyProtection="1">
      <alignment horizontal="right" vertical="center" wrapText="1"/>
      <protection/>
    </xf>
    <xf numFmtId="0" fontId="10" fillId="0" borderId="23" xfId="0" applyFont="1" applyFill="1" applyBorder="1" applyAlignment="1">
      <alignment horizontal="center" vertical="center" wrapText="1" shrinkToFit="1"/>
    </xf>
    <xf numFmtId="0" fontId="10" fillId="0" borderId="24" xfId="0" applyFont="1" applyFill="1" applyBorder="1" applyAlignment="1">
      <alignment horizontal="center" vertical="center" wrapText="1" shrinkToFit="1"/>
    </xf>
    <xf numFmtId="0" fontId="10" fillId="0" borderId="25" xfId="0" applyFont="1" applyFill="1" applyBorder="1" applyAlignment="1">
      <alignment horizontal="center" vertical="center" wrapText="1" shrinkToFit="1"/>
    </xf>
    <xf numFmtId="0" fontId="10" fillId="0" borderId="26" xfId="0" applyFont="1" applyFill="1" applyBorder="1" applyAlignment="1">
      <alignment horizontal="center" vertical="center" wrapText="1" shrinkToFit="1"/>
    </xf>
    <xf numFmtId="0" fontId="10" fillId="0" borderId="25" xfId="0" applyFont="1" applyFill="1" applyBorder="1" applyAlignment="1">
      <alignment horizontal="left" vertical="center" shrinkToFit="1"/>
    </xf>
    <xf numFmtId="0" fontId="10" fillId="0" borderId="26" xfId="0" applyFont="1" applyFill="1" applyBorder="1" applyAlignment="1">
      <alignment horizontal="left" vertical="center" shrinkToFit="1"/>
    </xf>
    <xf numFmtId="4" fontId="10" fillId="0" borderId="26" xfId="0" applyNumberFormat="1" applyFont="1" applyFill="1" applyBorder="1" applyAlignment="1">
      <alignment horizontal="right" vertical="center" shrinkToFit="1"/>
    </xf>
    <xf numFmtId="0" fontId="10" fillId="0" borderId="26" xfId="0" applyFont="1" applyFill="1" applyBorder="1" applyAlignment="1">
      <alignment horizontal="right" vertical="center" shrinkToFit="1"/>
    </xf>
    <xf numFmtId="0" fontId="10" fillId="0" borderId="27" xfId="0" applyFont="1" applyFill="1" applyBorder="1" applyAlignment="1">
      <alignment horizontal="left" vertical="center" shrinkToFit="1"/>
    </xf>
    <xf numFmtId="0" fontId="10" fillId="0" borderId="28" xfId="0" applyFont="1" applyFill="1" applyBorder="1" applyAlignment="1">
      <alignment horizontal="left" vertical="center" shrinkToFit="1"/>
    </xf>
    <xf numFmtId="0" fontId="10" fillId="0" borderId="28" xfId="0" applyFont="1" applyFill="1" applyBorder="1" applyAlignment="1">
      <alignment horizontal="right" vertical="center" shrinkToFit="1"/>
    </xf>
    <xf numFmtId="4" fontId="10" fillId="0" borderId="28" xfId="0" applyNumberFormat="1" applyFont="1" applyFill="1" applyBorder="1" applyAlignment="1">
      <alignment horizontal="right" vertical="center" shrinkToFit="1"/>
    </xf>
    <xf numFmtId="0" fontId="10" fillId="0" borderId="10" xfId="0" applyFont="1" applyFill="1" applyBorder="1" applyAlignment="1">
      <alignment horizontal="right" vertical="center" shrinkToFit="1"/>
    </xf>
    <xf numFmtId="0" fontId="10" fillId="0" borderId="11"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0" xfId="0" applyFont="1" applyFill="1" applyBorder="1" applyAlignment="1">
      <alignment horizontal="left" vertical="center" wrapText="1" shrinkToFit="1"/>
    </xf>
    <xf numFmtId="0" fontId="0" fillId="0" borderId="0" xfId="0" applyFill="1" applyBorder="1" applyAlignment="1">
      <alignment/>
    </xf>
    <xf numFmtId="43" fontId="10" fillId="0" borderId="26" xfId="15" applyFont="1" applyFill="1" applyBorder="1" applyAlignment="1">
      <alignment horizontal="center" vertical="center" shrinkToFit="1"/>
    </xf>
    <xf numFmtId="43" fontId="10" fillId="0" borderId="26" xfId="15" applyFont="1" applyFill="1" applyBorder="1" applyAlignment="1">
      <alignment horizontal="right" vertical="center" shrinkToFit="1"/>
    </xf>
    <xf numFmtId="43" fontId="10" fillId="0" borderId="28" xfId="15" applyFont="1" applyFill="1" applyBorder="1" applyAlignment="1">
      <alignment horizontal="right" vertical="center" shrinkToFit="1"/>
    </xf>
    <xf numFmtId="43" fontId="10" fillId="0" borderId="10" xfId="15" applyFont="1" applyFill="1" applyBorder="1" applyAlignment="1">
      <alignment horizontal="left" vertical="center" shrinkToFit="1"/>
    </xf>
    <xf numFmtId="43" fontId="10" fillId="0" borderId="10" xfId="15" applyFont="1" applyFill="1" applyBorder="1" applyAlignment="1">
      <alignment vertical="center" shrinkToFit="1"/>
    </xf>
    <xf numFmtId="0" fontId="11" fillId="0" borderId="0" xfId="0" applyFont="1" applyAlignment="1">
      <alignment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wrapText="1"/>
    </xf>
    <xf numFmtId="0" fontId="12" fillId="0" borderId="0" xfId="0" applyFont="1" applyAlignment="1">
      <alignment/>
    </xf>
    <xf numFmtId="0" fontId="7"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 fillId="0" borderId="14" xfId="0" applyFont="1" applyBorder="1" applyAlignment="1">
      <alignment horizontal="center" vertical="center" wrapText="1"/>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43" fontId="10" fillId="0" borderId="10" xfId="15" applyFont="1" applyFill="1" applyBorder="1" applyAlignment="1" applyProtection="1">
      <alignment horizontal="center" vertical="center" wrapText="1"/>
      <protection/>
    </xf>
    <xf numFmtId="0" fontId="10" fillId="0" borderId="25" xfId="0" applyFont="1" applyBorder="1" applyAlignment="1">
      <alignment horizontal="left" vertical="center" shrinkToFit="1"/>
    </xf>
    <xf numFmtId="0" fontId="10" fillId="0" borderId="26" xfId="0" applyFont="1" applyBorder="1" applyAlignment="1">
      <alignment horizontal="left" vertical="center" shrinkToFit="1"/>
    </xf>
    <xf numFmtId="0" fontId="10" fillId="0" borderId="10" xfId="0" applyNumberFormat="1" applyFont="1" applyFill="1" applyBorder="1" applyAlignment="1" applyProtection="1">
      <alignment horizontal="left" vertical="center" wrapText="1"/>
      <protection/>
    </xf>
    <xf numFmtId="0" fontId="1" fillId="0" borderId="17" xfId="0" applyFont="1" applyBorder="1" applyAlignment="1">
      <alignment horizontal="left" vertical="center" wrapText="1"/>
    </xf>
    <xf numFmtId="0" fontId="14" fillId="0" borderId="17" xfId="0" applyFont="1" applyBorder="1" applyAlignment="1">
      <alignment horizontal="left" vertical="center" wrapText="1"/>
    </xf>
    <xf numFmtId="0" fontId="43"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14" fillId="0" borderId="0" xfId="0" applyFont="1" applyAlignment="1">
      <alignment vertical="center" wrapText="1"/>
    </xf>
    <xf numFmtId="0" fontId="10" fillId="0" borderId="0" xfId="0" applyNumberFormat="1" applyFont="1" applyFill="1" applyBorder="1" applyAlignment="1" applyProtection="1">
      <alignment horizontal="center" vertical="center" wrapText="1"/>
      <protection/>
    </xf>
    <xf numFmtId="0" fontId="40" fillId="0" borderId="0" xfId="0" applyFont="1" applyAlignment="1">
      <alignment vertical="center" wrapText="1"/>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42" fillId="0" borderId="10" xfId="0"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wrapText="1"/>
    </xf>
    <xf numFmtId="0" fontId="10" fillId="0" borderId="13" xfId="0" applyNumberFormat="1" applyFont="1" applyFill="1" applyBorder="1" applyAlignment="1" applyProtection="1">
      <alignment vertical="center" wrapText="1"/>
      <protection/>
    </xf>
    <xf numFmtId="0" fontId="40" fillId="0" borderId="10" xfId="0" applyFont="1" applyBorder="1" applyAlignment="1">
      <alignment horizontal="center" vertical="center" wrapText="1"/>
    </xf>
    <xf numFmtId="0" fontId="14" fillId="0" borderId="0" xfId="0" applyFont="1" applyBorder="1" applyAlignment="1">
      <alignment horizontal="left" vertical="center" wrapText="1"/>
    </xf>
    <xf numFmtId="0" fontId="40" fillId="0" borderId="0" xfId="0" applyFont="1" applyAlignment="1">
      <alignment wrapText="1"/>
    </xf>
    <xf numFmtId="0" fontId="42" fillId="0" borderId="11" xfId="0" applyNumberFormat="1" applyFont="1" applyFill="1" applyBorder="1" applyAlignment="1" applyProtection="1">
      <alignment horizontal="center" vertical="center" wrapText="1"/>
      <protection/>
    </xf>
    <xf numFmtId="0" fontId="42" fillId="0" borderId="12" xfId="0" applyNumberFormat="1" applyFont="1" applyFill="1" applyBorder="1" applyAlignment="1" applyProtection="1">
      <alignment horizontal="center" vertical="center" wrapText="1"/>
      <protection/>
    </xf>
    <xf numFmtId="0" fontId="42" fillId="0" borderId="13" xfId="0" applyNumberFormat="1" applyFont="1" applyFill="1" applyBorder="1" applyAlignment="1" applyProtection="1">
      <alignment horizontal="center" vertical="center" wrapText="1"/>
      <protection/>
    </xf>
    <xf numFmtId="0" fontId="40" fillId="0" borderId="10" xfId="0" applyFont="1" applyFill="1" applyBorder="1" applyAlignment="1">
      <alignment horizontal="center" vertical="center" wrapText="1"/>
    </xf>
    <xf numFmtId="0" fontId="40" fillId="0" borderId="10" xfId="0" applyFont="1" applyFill="1" applyBorder="1" applyAlignment="1">
      <alignment horizontal="centerContinuous" vertical="center" wrapText="1"/>
    </xf>
    <xf numFmtId="0" fontId="14" fillId="0" borderId="0" xfId="0" applyFont="1" applyAlignment="1">
      <alignment wrapText="1"/>
    </xf>
    <xf numFmtId="0" fontId="17" fillId="0" borderId="0" xfId="0" applyFont="1" applyAlignment="1">
      <alignment/>
    </xf>
    <xf numFmtId="0" fontId="36" fillId="0" borderId="0" xfId="0" applyFont="1" applyFill="1" applyAlignment="1">
      <alignment vertical="center"/>
    </xf>
    <xf numFmtId="0" fontId="2" fillId="0" borderId="0" xfId="0" applyFont="1" applyFill="1" applyAlignment="1">
      <alignment/>
    </xf>
    <xf numFmtId="0" fontId="45" fillId="0" borderId="0" xfId="0" applyFont="1" applyFill="1" applyAlignment="1">
      <alignment vertical="center"/>
    </xf>
    <xf numFmtId="0" fontId="45" fillId="0" borderId="0" xfId="0" applyFont="1" applyFill="1" applyAlignment="1">
      <alignment horizontal="center" vertical="center"/>
    </xf>
    <xf numFmtId="0" fontId="16" fillId="0" borderId="0" xfId="0" applyFont="1" applyFill="1" applyAlignment="1">
      <alignment/>
    </xf>
    <xf numFmtId="0" fontId="10" fillId="0" borderId="0" xfId="0" applyFont="1" applyFill="1" applyAlignment="1">
      <alignment/>
    </xf>
    <xf numFmtId="0" fontId="10" fillId="0" borderId="0" xfId="0" applyFont="1" applyFill="1" applyAlignment="1">
      <alignment horizont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25"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28" xfId="0" applyFont="1" applyFill="1" applyBorder="1" applyAlignment="1">
      <alignment horizontal="center" vertical="center"/>
    </xf>
    <xf numFmtId="0" fontId="10" fillId="0" borderId="10" xfId="0" applyFont="1" applyFill="1" applyBorder="1" applyAlignment="1">
      <alignment horizontal="left" vertical="center"/>
    </xf>
    <xf numFmtId="0" fontId="10" fillId="0" borderId="10" xfId="0" applyFont="1" applyFill="1" applyBorder="1" applyAlignment="1">
      <alignment horizontal="center" vertical="center"/>
    </xf>
    <xf numFmtId="43" fontId="10" fillId="0" borderId="10" xfId="15" applyFont="1" applyFill="1" applyBorder="1" applyAlignment="1">
      <alignment horizontal="right" vertical="center" shrinkToFit="1"/>
    </xf>
    <xf numFmtId="0" fontId="42" fillId="0" borderId="0" xfId="0" applyFont="1" applyFill="1" applyBorder="1" applyAlignment="1">
      <alignment horizontal="left" vertical="center"/>
    </xf>
    <xf numFmtId="0" fontId="10" fillId="0" borderId="0" xfId="0" applyFont="1" applyFill="1" applyAlignment="1">
      <alignment horizontal="right"/>
    </xf>
    <xf numFmtId="0" fontId="16" fillId="0" borderId="0" xfId="0" applyFont="1" applyFill="1" applyAlignment="1">
      <alignment vertical="center"/>
    </xf>
    <xf numFmtId="0" fontId="10" fillId="0" borderId="0" xfId="0" applyFont="1" applyFill="1" applyAlignment="1">
      <alignment horizontal="center" vertical="center"/>
    </xf>
    <xf numFmtId="0" fontId="10" fillId="0" borderId="23"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 fillId="0" borderId="17" xfId="0" applyFont="1" applyFill="1" applyBorder="1" applyAlignment="1">
      <alignment horizontal="left" vertical="center"/>
    </xf>
    <xf numFmtId="0" fontId="1" fillId="0" borderId="0" xfId="71" applyFont="1" applyFill="1" applyAlignment="1">
      <alignment vertical="center"/>
      <protection/>
    </xf>
    <xf numFmtId="0" fontId="1" fillId="0" borderId="0" xfId="71" applyFont="1" applyFill="1" applyBorder="1" applyAlignment="1">
      <alignment horizontal="left" vertical="center"/>
      <protection/>
    </xf>
    <xf numFmtId="0" fontId="10" fillId="0" borderId="10" xfId="0" applyFont="1" applyFill="1" applyBorder="1" applyAlignment="1">
      <alignment horizontal="left" vertical="center" wrapText="1" shrinkToFit="1"/>
    </xf>
    <xf numFmtId="0" fontId="3" fillId="25" borderId="0" xfId="71" applyFont="1" applyFill="1" applyAlignment="1">
      <alignment vertical="center"/>
      <protection/>
    </xf>
    <xf numFmtId="0" fontId="2" fillId="25" borderId="0" xfId="71" applyFont="1" applyFill="1" applyAlignment="1">
      <alignment vertical="center"/>
      <protection/>
    </xf>
    <xf numFmtId="0" fontId="2" fillId="25" borderId="0" xfId="72" applyFont="1" applyFill="1" applyAlignment="1">
      <alignment horizontal="right" vertical="center"/>
      <protection/>
    </xf>
    <xf numFmtId="0" fontId="0" fillId="25" borderId="0" xfId="71" applyFont="1" applyFill="1" applyAlignment="1">
      <alignment vertical="center"/>
      <protection/>
    </xf>
    <xf numFmtId="0" fontId="7" fillId="25" borderId="0" xfId="0" applyFont="1" applyFill="1" applyAlignment="1">
      <alignment horizontal="center"/>
    </xf>
    <xf numFmtId="0" fontId="16" fillId="25" borderId="0" xfId="0" applyFont="1" applyFill="1" applyAlignment="1">
      <alignment vertical="center"/>
    </xf>
    <xf numFmtId="0" fontId="10" fillId="25" borderId="0" xfId="0" applyFont="1" applyFill="1" applyAlignment="1">
      <alignment horizontal="right" vertical="center"/>
    </xf>
    <xf numFmtId="0" fontId="10" fillId="25" borderId="0" xfId="0" applyFont="1" applyFill="1" applyAlignment="1">
      <alignment vertical="center"/>
    </xf>
    <xf numFmtId="0" fontId="10" fillId="25" borderId="0" xfId="0" applyFont="1" applyFill="1" applyAlignment="1">
      <alignment horizontal="center" vertical="center"/>
    </xf>
    <xf numFmtId="0" fontId="10" fillId="25" borderId="23" xfId="0" applyFont="1" applyFill="1" applyBorder="1" applyAlignment="1">
      <alignment horizontal="center" vertical="center" shrinkToFit="1"/>
    </xf>
    <xf numFmtId="0" fontId="10" fillId="25" borderId="24" xfId="0" applyFont="1" applyFill="1" applyBorder="1" applyAlignment="1">
      <alignment horizontal="center" vertical="center" shrinkToFit="1"/>
    </xf>
    <xf numFmtId="0" fontId="2" fillId="25" borderId="0" xfId="72" applyFont="1" applyFill="1" applyBorder="1" applyAlignment="1">
      <alignment horizontal="right" vertical="center"/>
      <protection/>
    </xf>
    <xf numFmtId="0" fontId="10" fillId="25" borderId="25" xfId="0" applyFont="1" applyFill="1" applyBorder="1" applyAlignment="1">
      <alignment horizontal="center" vertical="center" shrinkToFit="1"/>
    </xf>
    <xf numFmtId="0" fontId="10" fillId="25" borderId="26" xfId="0" applyFont="1" applyFill="1" applyBorder="1" applyAlignment="1">
      <alignment horizontal="center" vertical="center" shrinkToFit="1"/>
    </xf>
    <xf numFmtId="0" fontId="10" fillId="25" borderId="25" xfId="0" applyFont="1" applyFill="1" applyBorder="1" applyAlignment="1">
      <alignment horizontal="left" vertical="center" shrinkToFit="1"/>
    </xf>
    <xf numFmtId="4" fontId="10" fillId="25" borderId="26" xfId="0" applyNumberFormat="1" applyFont="1" applyFill="1" applyBorder="1" applyAlignment="1">
      <alignment horizontal="right" vertical="center" shrinkToFit="1"/>
    </xf>
    <xf numFmtId="0" fontId="10" fillId="25" borderId="26" xfId="0" applyFont="1" applyFill="1" applyBorder="1" applyAlignment="1">
      <alignment horizontal="left" vertical="center" shrinkToFit="1"/>
    </xf>
    <xf numFmtId="4" fontId="10" fillId="25" borderId="26" xfId="0" applyNumberFormat="1" applyFont="1" applyFill="1" applyBorder="1" applyAlignment="1">
      <alignment horizontal="right" vertical="center"/>
    </xf>
    <xf numFmtId="0" fontId="10" fillId="25" borderId="25" xfId="0" applyFont="1" applyFill="1" applyBorder="1" applyAlignment="1">
      <alignment horizontal="left" vertical="center"/>
    </xf>
    <xf numFmtId="0" fontId="10" fillId="25" borderId="26" xfId="0" applyFont="1" applyFill="1" applyBorder="1" applyAlignment="1">
      <alignment horizontal="right" vertical="center"/>
    </xf>
    <xf numFmtId="0" fontId="10" fillId="25" borderId="26" xfId="0" applyFont="1" applyFill="1" applyBorder="1" applyAlignment="1">
      <alignment horizontal="right" vertical="center" shrinkToFit="1"/>
    </xf>
    <xf numFmtId="0" fontId="10" fillId="25" borderId="27" xfId="0" applyFont="1" applyFill="1" applyBorder="1" applyAlignment="1">
      <alignment horizontal="left" vertical="center" shrinkToFit="1"/>
    </xf>
    <xf numFmtId="0" fontId="10" fillId="25" borderId="28" xfId="0" applyFont="1" applyFill="1" applyBorder="1" applyAlignment="1">
      <alignment horizontal="center" vertical="center" shrinkToFit="1"/>
    </xf>
    <xf numFmtId="4" fontId="10" fillId="25" borderId="28" xfId="0" applyNumberFormat="1" applyFont="1" applyFill="1" applyBorder="1" applyAlignment="1">
      <alignment horizontal="right" vertical="center" shrinkToFit="1"/>
    </xf>
    <xf numFmtId="0" fontId="10" fillId="25" borderId="28" xfId="0" applyFont="1" applyFill="1" applyBorder="1" applyAlignment="1">
      <alignment horizontal="left" vertical="center" shrinkToFit="1"/>
    </xf>
    <xf numFmtId="0" fontId="10" fillId="25" borderId="10" xfId="0" applyFont="1" applyFill="1" applyBorder="1" applyAlignment="1">
      <alignment horizontal="left" vertical="center" shrinkToFit="1"/>
    </xf>
    <xf numFmtId="0" fontId="10" fillId="25" borderId="10" xfId="0" applyFont="1" applyFill="1" applyBorder="1" applyAlignment="1">
      <alignment horizontal="center" vertical="center" shrinkToFit="1"/>
    </xf>
    <xf numFmtId="4" fontId="10" fillId="25" borderId="10" xfId="0" applyNumberFormat="1" applyFont="1" applyFill="1" applyBorder="1" applyAlignment="1">
      <alignment horizontal="right" vertical="center" shrinkToFit="1"/>
    </xf>
    <xf numFmtId="0" fontId="1" fillId="25" borderId="0" xfId="71" applyFont="1" applyFill="1" applyBorder="1" applyAlignment="1">
      <alignment horizontal="left" vertical="center"/>
      <protection/>
    </xf>
    <xf numFmtId="0" fontId="1" fillId="0" borderId="11" xfId="69" applyNumberFormat="1" applyFont="1" applyFill="1" applyBorder="1" applyAlignment="1" quotePrefix="1">
      <alignment horizontal="center" vertical="center" wrapText="1"/>
      <protection/>
    </xf>
    <xf numFmtId="0" fontId="38" fillId="0" borderId="10" xfId="65" applyFont="1" applyFill="1" applyBorder="1" applyAlignment="1" quotePrefix="1">
      <alignment horizontal="center" vertical="center" wrapText="1"/>
      <protection/>
    </xf>
    <xf numFmtId="0" fontId="4" fillId="0" borderId="10" xfId="65" applyFont="1" applyFill="1" applyBorder="1" applyAlignment="1" quotePrefix="1">
      <alignment horizontal="center" vertical="center" wrapText="1"/>
      <protection/>
    </xf>
  </cellXfs>
  <cellStyles count="6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百分比 2" xfId="63"/>
    <cellStyle name="常规 2" xfId="64"/>
    <cellStyle name="常规 2 2" xfId="65"/>
    <cellStyle name="常规 3" xfId="66"/>
    <cellStyle name="常规 3 2" xfId="67"/>
    <cellStyle name="常规 4" xfId="68"/>
    <cellStyle name="常规 5" xfId="69"/>
    <cellStyle name="常规 9" xfId="70"/>
    <cellStyle name="常规_04-分类改革-预算表" xfId="71"/>
    <cellStyle name="常规_2007年行政单位基层表样表" xfId="72"/>
    <cellStyle name="常规_事业单位部门决算报表（讨论稿） 2"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8"/>
  <sheetViews>
    <sheetView workbookViewId="0" topLeftCell="A21">
      <selection activeCell="C33" sqref="C33"/>
    </sheetView>
  </sheetViews>
  <sheetFormatPr defaultColWidth="8.625" defaultRowHeight="14.25"/>
  <cols>
    <col min="1" max="1" width="51.75390625" style="324" customWidth="1"/>
    <col min="2" max="2" width="6.50390625" style="324" customWidth="1"/>
    <col min="3" max="3" width="20.625" style="324" customWidth="1"/>
    <col min="4" max="4" width="53.375" style="324" customWidth="1"/>
    <col min="5" max="5" width="7.625" style="324" customWidth="1"/>
    <col min="6" max="6" width="20.625" style="324" customWidth="1"/>
    <col min="7" max="32" width="9.00390625" style="324" bestFit="1" customWidth="1"/>
    <col min="33" max="16384" width="8.625" style="324" customWidth="1"/>
  </cols>
  <sheetData>
    <row r="1" spans="1:6" s="321" customFormat="1" ht="22.5" customHeight="1">
      <c r="A1" s="325" t="s">
        <v>0</v>
      </c>
      <c r="B1" s="325"/>
      <c r="C1" s="325"/>
      <c r="D1" s="325"/>
      <c r="E1" s="325"/>
      <c r="F1" s="325"/>
    </row>
    <row r="2" spans="1:6" s="322" customFormat="1" ht="15.75" customHeight="1">
      <c r="A2" s="326"/>
      <c r="B2" s="326"/>
      <c r="C2" s="326"/>
      <c r="D2" s="326"/>
      <c r="E2" s="326"/>
      <c r="F2" s="327" t="s">
        <v>1</v>
      </c>
    </row>
    <row r="3" spans="1:6" s="322" customFormat="1" ht="15.75" customHeight="1">
      <c r="A3" s="328" t="s">
        <v>2</v>
      </c>
      <c r="B3" s="326"/>
      <c r="C3" s="329"/>
      <c r="D3" s="326"/>
      <c r="E3" s="326"/>
      <c r="F3" s="327" t="s">
        <v>3</v>
      </c>
    </row>
    <row r="4" spans="1:7" s="323" customFormat="1" ht="15.75" customHeight="1">
      <c r="A4" s="330" t="s">
        <v>4</v>
      </c>
      <c r="B4" s="331"/>
      <c r="C4" s="331"/>
      <c r="D4" s="331" t="s">
        <v>5</v>
      </c>
      <c r="E4" s="331"/>
      <c r="F4" s="331"/>
      <c r="G4" s="332"/>
    </row>
    <row r="5" spans="1:7" s="323" customFormat="1" ht="15.75" customHeight="1">
      <c r="A5" s="333" t="s">
        <v>6</v>
      </c>
      <c r="B5" s="334" t="s">
        <v>7</v>
      </c>
      <c r="C5" s="334" t="s">
        <v>8</v>
      </c>
      <c r="D5" s="334" t="s">
        <v>9</v>
      </c>
      <c r="E5" s="334" t="s">
        <v>7</v>
      </c>
      <c r="F5" s="334" t="s">
        <v>8</v>
      </c>
      <c r="G5" s="332"/>
    </row>
    <row r="6" spans="1:7" s="323" customFormat="1" ht="15.75" customHeight="1">
      <c r="A6" s="333" t="s">
        <v>10</v>
      </c>
      <c r="B6" s="334" t="s">
        <v>11</v>
      </c>
      <c r="C6" s="334" t="s">
        <v>12</v>
      </c>
      <c r="D6" s="334" t="s">
        <v>10</v>
      </c>
      <c r="E6" s="334" t="s">
        <v>11</v>
      </c>
      <c r="F6" s="334" t="s">
        <v>13</v>
      </c>
      <c r="G6" s="332"/>
    </row>
    <row r="7" spans="1:7" s="323" customFormat="1" ht="15.75" customHeight="1">
      <c r="A7" s="335" t="s">
        <v>14</v>
      </c>
      <c r="B7" s="334" t="s">
        <v>12</v>
      </c>
      <c r="C7" s="336">
        <v>3585006.37</v>
      </c>
      <c r="D7" s="337" t="s">
        <v>15</v>
      </c>
      <c r="E7" s="334">
        <v>31</v>
      </c>
      <c r="F7" s="336">
        <v>2852606.16</v>
      </c>
      <c r="G7" s="332"/>
    </row>
    <row r="8" spans="1:7" s="323" customFormat="1" ht="15.75" customHeight="1">
      <c r="A8" s="335" t="s">
        <v>16</v>
      </c>
      <c r="B8" s="334" t="s">
        <v>13</v>
      </c>
      <c r="C8" s="336"/>
      <c r="D8" s="337" t="s">
        <v>17</v>
      </c>
      <c r="E8" s="334">
        <v>32</v>
      </c>
      <c r="F8" s="336"/>
      <c r="G8" s="332"/>
    </row>
    <row r="9" spans="1:7" s="323" customFormat="1" ht="15.75" customHeight="1">
      <c r="A9" s="335" t="s">
        <v>18</v>
      </c>
      <c r="B9" s="334" t="s">
        <v>19</v>
      </c>
      <c r="C9" s="338"/>
      <c r="D9" s="337" t="s">
        <v>20</v>
      </c>
      <c r="E9" s="334">
        <v>33</v>
      </c>
      <c r="F9" s="336"/>
      <c r="G9" s="332"/>
    </row>
    <row r="10" spans="1:7" s="323" customFormat="1" ht="15.75" customHeight="1">
      <c r="A10" s="335" t="s">
        <v>21</v>
      </c>
      <c r="B10" s="334" t="s">
        <v>22</v>
      </c>
      <c r="C10" s="338"/>
      <c r="D10" s="337" t="s">
        <v>23</v>
      </c>
      <c r="E10" s="334">
        <v>34</v>
      </c>
      <c r="F10" s="336"/>
      <c r="G10" s="332"/>
    </row>
    <row r="11" spans="1:7" s="323" customFormat="1" ht="15.75" customHeight="1">
      <c r="A11" s="335" t="s">
        <v>24</v>
      </c>
      <c r="B11" s="334" t="s">
        <v>25</v>
      </c>
      <c r="C11" s="338"/>
      <c r="D11" s="337" t="s">
        <v>26</v>
      </c>
      <c r="E11" s="334">
        <v>35</v>
      </c>
      <c r="F11" s="336"/>
      <c r="G11" s="332"/>
    </row>
    <row r="12" spans="1:7" s="323" customFormat="1" ht="15.75" customHeight="1">
      <c r="A12" s="335" t="s">
        <v>27</v>
      </c>
      <c r="B12" s="334" t="s">
        <v>28</v>
      </c>
      <c r="C12" s="338"/>
      <c r="D12" s="337" t="s">
        <v>29</v>
      </c>
      <c r="E12" s="334">
        <v>36</v>
      </c>
      <c r="F12" s="336"/>
      <c r="G12" s="332"/>
    </row>
    <row r="13" spans="1:7" s="323" customFormat="1" ht="15.75" customHeight="1">
      <c r="A13" s="335" t="s">
        <v>30</v>
      </c>
      <c r="B13" s="334" t="s">
        <v>31</v>
      </c>
      <c r="C13" s="338"/>
      <c r="D13" s="337" t="s">
        <v>32</v>
      </c>
      <c r="E13" s="334">
        <v>37</v>
      </c>
      <c r="F13" s="336"/>
      <c r="G13" s="332"/>
    </row>
    <row r="14" spans="1:7" s="323" customFormat="1" ht="15.75" customHeight="1">
      <c r="A14" s="339" t="s">
        <v>33</v>
      </c>
      <c r="B14" s="334" t="s">
        <v>34</v>
      </c>
      <c r="C14" s="340"/>
      <c r="D14" s="337" t="s">
        <v>35</v>
      </c>
      <c r="E14" s="334">
        <v>38</v>
      </c>
      <c r="F14" s="336">
        <v>352158.44</v>
      </c>
      <c r="G14" s="332"/>
    </row>
    <row r="15" spans="1:7" s="323" customFormat="1" ht="15.75" customHeight="1">
      <c r="A15" s="335" t="s">
        <v>11</v>
      </c>
      <c r="B15" s="334" t="s">
        <v>36</v>
      </c>
      <c r="C15" s="340"/>
      <c r="D15" s="337" t="s">
        <v>37</v>
      </c>
      <c r="E15" s="334">
        <v>39</v>
      </c>
      <c r="F15" s="336">
        <v>202728.77</v>
      </c>
      <c r="G15" s="332"/>
    </row>
    <row r="16" spans="1:7" s="323" customFormat="1" ht="15.75" customHeight="1">
      <c r="A16" s="335" t="s">
        <v>11</v>
      </c>
      <c r="B16" s="334" t="s">
        <v>38</v>
      </c>
      <c r="C16" s="340"/>
      <c r="D16" s="337" t="s">
        <v>39</v>
      </c>
      <c r="E16" s="334">
        <v>40</v>
      </c>
      <c r="F16" s="336"/>
      <c r="G16" s="332"/>
    </row>
    <row r="17" spans="1:7" s="323" customFormat="1" ht="15.75" customHeight="1">
      <c r="A17" s="335" t="s">
        <v>11</v>
      </c>
      <c r="B17" s="334" t="s">
        <v>40</v>
      </c>
      <c r="C17" s="341"/>
      <c r="D17" s="337" t="s">
        <v>41</v>
      </c>
      <c r="E17" s="334">
        <v>41</v>
      </c>
      <c r="F17" s="336"/>
      <c r="G17" s="332"/>
    </row>
    <row r="18" spans="1:7" s="323" customFormat="1" ht="15.75" customHeight="1">
      <c r="A18" s="335" t="s">
        <v>11</v>
      </c>
      <c r="B18" s="334" t="s">
        <v>42</v>
      </c>
      <c r="C18" s="341"/>
      <c r="D18" s="337" t="s">
        <v>43</v>
      </c>
      <c r="E18" s="334">
        <v>42</v>
      </c>
      <c r="F18" s="336"/>
      <c r="G18" s="332"/>
    </row>
    <row r="19" spans="1:7" s="323" customFormat="1" ht="15.75" customHeight="1">
      <c r="A19" s="335" t="s">
        <v>11</v>
      </c>
      <c r="B19" s="334" t="s">
        <v>44</v>
      </c>
      <c r="C19" s="341"/>
      <c r="D19" s="337" t="s">
        <v>45</v>
      </c>
      <c r="E19" s="334">
        <v>43</v>
      </c>
      <c r="F19" s="336"/>
      <c r="G19" s="332"/>
    </row>
    <row r="20" spans="1:7" s="323" customFormat="1" ht="15.75" customHeight="1">
      <c r="A20" s="335" t="s">
        <v>11</v>
      </c>
      <c r="B20" s="334" t="s">
        <v>46</v>
      </c>
      <c r="C20" s="341"/>
      <c r="D20" s="337" t="s">
        <v>47</v>
      </c>
      <c r="E20" s="334">
        <v>44</v>
      </c>
      <c r="F20" s="336"/>
      <c r="G20" s="332"/>
    </row>
    <row r="21" spans="1:7" s="323" customFormat="1" ht="15.75" customHeight="1">
      <c r="A21" s="335" t="s">
        <v>11</v>
      </c>
      <c r="B21" s="334" t="s">
        <v>48</v>
      </c>
      <c r="C21" s="341"/>
      <c r="D21" s="337" t="s">
        <v>49</v>
      </c>
      <c r="E21" s="334">
        <v>45</v>
      </c>
      <c r="F21" s="336"/>
      <c r="G21" s="332"/>
    </row>
    <row r="22" spans="1:7" s="323" customFormat="1" ht="15.75" customHeight="1">
      <c r="A22" s="335" t="s">
        <v>11</v>
      </c>
      <c r="B22" s="334" t="s">
        <v>50</v>
      </c>
      <c r="C22" s="341"/>
      <c r="D22" s="337" t="s">
        <v>51</v>
      </c>
      <c r="E22" s="334">
        <v>46</v>
      </c>
      <c r="F22" s="336"/>
      <c r="G22" s="332"/>
    </row>
    <row r="23" spans="1:7" s="323" customFormat="1" ht="15.75" customHeight="1">
      <c r="A23" s="335" t="s">
        <v>11</v>
      </c>
      <c r="B23" s="334" t="s">
        <v>52</v>
      </c>
      <c r="C23" s="341"/>
      <c r="D23" s="337" t="s">
        <v>53</v>
      </c>
      <c r="E23" s="334">
        <v>47</v>
      </c>
      <c r="F23" s="336"/>
      <c r="G23" s="332"/>
    </row>
    <row r="24" spans="1:7" s="323" customFormat="1" ht="15.75" customHeight="1">
      <c r="A24" s="335" t="s">
        <v>11</v>
      </c>
      <c r="B24" s="334" t="s">
        <v>54</v>
      </c>
      <c r="C24" s="341"/>
      <c r="D24" s="337" t="s">
        <v>55</v>
      </c>
      <c r="E24" s="334">
        <v>48</v>
      </c>
      <c r="F24" s="336"/>
      <c r="G24" s="332"/>
    </row>
    <row r="25" spans="1:7" s="323" customFormat="1" ht="15.75" customHeight="1">
      <c r="A25" s="335" t="s">
        <v>11</v>
      </c>
      <c r="B25" s="334" t="s">
        <v>56</v>
      </c>
      <c r="C25" s="341"/>
      <c r="D25" s="337" t="s">
        <v>57</v>
      </c>
      <c r="E25" s="334">
        <v>49</v>
      </c>
      <c r="F25" s="336">
        <v>177513</v>
      </c>
      <c r="G25" s="332"/>
    </row>
    <row r="26" spans="1:7" s="323" customFormat="1" ht="15.75" customHeight="1">
      <c r="A26" s="335" t="s">
        <v>11</v>
      </c>
      <c r="B26" s="334" t="s">
        <v>58</v>
      </c>
      <c r="C26" s="341"/>
      <c r="D26" s="337" t="s">
        <v>59</v>
      </c>
      <c r="E26" s="334">
        <v>50</v>
      </c>
      <c r="F26" s="336"/>
      <c r="G26" s="332"/>
    </row>
    <row r="27" spans="1:7" s="323" customFormat="1" ht="15.75" customHeight="1">
      <c r="A27" s="335"/>
      <c r="B27" s="334" t="s">
        <v>60</v>
      </c>
      <c r="C27" s="341"/>
      <c r="D27" s="337" t="s">
        <v>61</v>
      </c>
      <c r="E27" s="334">
        <v>51</v>
      </c>
      <c r="F27" s="336"/>
      <c r="G27" s="332"/>
    </row>
    <row r="28" spans="1:7" s="323" customFormat="1" ht="15.75" customHeight="1">
      <c r="A28" s="335" t="s">
        <v>11</v>
      </c>
      <c r="B28" s="334" t="s">
        <v>62</v>
      </c>
      <c r="C28" s="341"/>
      <c r="D28" s="337" t="s">
        <v>63</v>
      </c>
      <c r="E28" s="334">
        <v>52</v>
      </c>
      <c r="F28" s="336"/>
      <c r="G28" s="332"/>
    </row>
    <row r="29" spans="1:7" s="323" customFormat="1" ht="15.75" customHeight="1">
      <c r="A29" s="335" t="s">
        <v>11</v>
      </c>
      <c r="B29" s="334" t="s">
        <v>64</v>
      </c>
      <c r="C29" s="341"/>
      <c r="D29" s="337" t="s">
        <v>65</v>
      </c>
      <c r="E29" s="334">
        <v>53</v>
      </c>
      <c r="F29" s="336"/>
      <c r="G29" s="332"/>
    </row>
    <row r="30" spans="1:7" s="323" customFormat="1" ht="15.75" customHeight="1">
      <c r="A30" s="335" t="s">
        <v>11</v>
      </c>
      <c r="B30" s="334" t="s">
        <v>66</v>
      </c>
      <c r="C30" s="341"/>
      <c r="D30" s="337" t="s">
        <v>67</v>
      </c>
      <c r="E30" s="334">
        <v>54</v>
      </c>
      <c r="F30" s="336"/>
      <c r="G30" s="332"/>
    </row>
    <row r="31" spans="1:7" s="323" customFormat="1" ht="15.75" customHeight="1">
      <c r="A31" s="335"/>
      <c r="B31" s="334" t="s">
        <v>68</v>
      </c>
      <c r="C31" s="341"/>
      <c r="D31" s="337" t="s">
        <v>69</v>
      </c>
      <c r="E31" s="334">
        <v>55</v>
      </c>
      <c r="F31" s="336"/>
      <c r="G31" s="332"/>
    </row>
    <row r="32" spans="1:7" s="323" customFormat="1" ht="15.75" customHeight="1">
      <c r="A32" s="335"/>
      <c r="B32" s="334" t="s">
        <v>70</v>
      </c>
      <c r="C32" s="341"/>
      <c r="D32" s="337" t="s">
        <v>71</v>
      </c>
      <c r="E32" s="334">
        <v>56</v>
      </c>
      <c r="F32" s="336"/>
      <c r="G32" s="332"/>
    </row>
    <row r="33" spans="1:7" s="323" customFormat="1" ht="15.75" customHeight="1">
      <c r="A33" s="333" t="s">
        <v>72</v>
      </c>
      <c r="B33" s="334" t="s">
        <v>73</v>
      </c>
      <c r="C33" s="336">
        <v>3585006.37</v>
      </c>
      <c r="D33" s="334" t="s">
        <v>74</v>
      </c>
      <c r="E33" s="334">
        <v>57</v>
      </c>
      <c r="F33" s="336">
        <f>SUM(F7:F32)</f>
        <v>3585006.37</v>
      </c>
      <c r="G33" s="332"/>
    </row>
    <row r="34" spans="1:7" s="323" customFormat="1" ht="15.75" customHeight="1">
      <c r="A34" s="342" t="s">
        <v>75</v>
      </c>
      <c r="B34" s="343" t="s">
        <v>76</v>
      </c>
      <c r="C34" s="344"/>
      <c r="D34" s="345" t="s">
        <v>77</v>
      </c>
      <c r="E34" s="343">
        <v>58</v>
      </c>
      <c r="F34" s="344"/>
      <c r="G34" s="332"/>
    </row>
    <row r="35" spans="1:7" s="323" customFormat="1" ht="15.75" customHeight="1">
      <c r="A35" s="346" t="s">
        <v>78</v>
      </c>
      <c r="B35" s="347" t="s">
        <v>79</v>
      </c>
      <c r="C35" s="348"/>
      <c r="D35" s="346" t="s">
        <v>80</v>
      </c>
      <c r="E35" s="347">
        <v>59</v>
      </c>
      <c r="F35" s="348"/>
      <c r="G35" s="332"/>
    </row>
    <row r="36" spans="1:7" s="323" customFormat="1" ht="15.75" customHeight="1">
      <c r="A36" s="347" t="s">
        <v>81</v>
      </c>
      <c r="B36" s="347" t="s">
        <v>82</v>
      </c>
      <c r="C36" s="348">
        <v>3585006.37</v>
      </c>
      <c r="D36" s="347" t="s">
        <v>81</v>
      </c>
      <c r="E36" s="347">
        <v>60</v>
      </c>
      <c r="F36" s="348">
        <v>3585006.37</v>
      </c>
      <c r="G36" s="332"/>
    </row>
    <row r="37" spans="1:6" ht="15">
      <c r="A37" s="349" t="s">
        <v>83</v>
      </c>
      <c r="B37" s="349"/>
      <c r="C37" s="349"/>
      <c r="D37" s="349"/>
      <c r="E37" s="349"/>
      <c r="F37" s="349"/>
    </row>
    <row r="38" spans="1:6" ht="15">
      <c r="A38" s="349" t="s">
        <v>84</v>
      </c>
      <c r="B38" s="349"/>
      <c r="C38" s="349"/>
      <c r="D38" s="349"/>
      <c r="E38" s="349"/>
      <c r="F38" s="349"/>
    </row>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5905511811024" right="0.2362204724409449" top="0.4799999999999999" bottom="0.1968503937007874" header="0.7480314960629921" footer="0.1968503937007874"/>
  <pageSetup horizontalDpi="600" verticalDpi="600" orientation="landscape" paperSize="9" scale="83"/>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17">
      <selection activeCell="G29" sqref="G29"/>
    </sheetView>
  </sheetViews>
  <sheetFormatPr defaultColWidth="8.625" defaultRowHeight="14.25" customHeight="1"/>
  <cols>
    <col min="1" max="1" width="56.625" style="137" customWidth="1"/>
    <col min="2" max="2" width="10.875" style="137" customWidth="1"/>
    <col min="3" max="5" width="25.625" style="137" customWidth="1"/>
    <col min="6" max="7" width="9.00390625" style="138" bestFit="1" customWidth="1"/>
    <col min="8" max="8" width="18.875" style="138" customWidth="1"/>
    <col min="9" max="32" width="9.00390625" style="138" bestFit="1" customWidth="1"/>
    <col min="33" max="16384" width="8.625" style="138" customWidth="1"/>
  </cols>
  <sheetData>
    <row r="1" spans="1:5" ht="26.25" customHeight="1">
      <c r="A1" s="139" t="s">
        <v>383</v>
      </c>
      <c r="B1" s="139"/>
      <c r="C1" s="139"/>
      <c r="D1" s="139"/>
      <c r="E1" s="139"/>
    </row>
    <row r="2" spans="1:5" ht="18.75" customHeight="1">
      <c r="A2" s="140"/>
      <c r="B2" s="140"/>
      <c r="C2" s="140"/>
      <c r="D2" s="140"/>
      <c r="E2" s="141" t="s">
        <v>384</v>
      </c>
    </row>
    <row r="3" spans="1:5" s="135" customFormat="1" ht="18.75" customHeight="1">
      <c r="A3" s="140" t="s">
        <v>2</v>
      </c>
      <c r="B3" s="140"/>
      <c r="C3" s="140"/>
      <c r="D3" s="140"/>
      <c r="E3" s="141" t="s">
        <v>168</v>
      </c>
    </row>
    <row r="4" spans="1:5" s="135" customFormat="1" ht="19.5" customHeight="1">
      <c r="A4" s="142" t="s">
        <v>385</v>
      </c>
      <c r="B4" s="142" t="s">
        <v>7</v>
      </c>
      <c r="C4" s="142" t="s">
        <v>386</v>
      </c>
      <c r="D4" s="142" t="s">
        <v>387</v>
      </c>
      <c r="E4" s="142" t="s">
        <v>388</v>
      </c>
    </row>
    <row r="5" spans="1:5" s="136" customFormat="1" ht="19.5" customHeight="1">
      <c r="A5" s="142" t="s">
        <v>389</v>
      </c>
      <c r="B5" s="142" t="s">
        <v>11</v>
      </c>
      <c r="C5" s="142" t="s">
        <v>12</v>
      </c>
      <c r="D5" s="142">
        <v>2</v>
      </c>
      <c r="E5" s="142">
        <v>3</v>
      </c>
    </row>
    <row r="6" spans="1:5" s="136" customFormat="1" ht="19.5" customHeight="1">
      <c r="A6" s="143" t="s">
        <v>390</v>
      </c>
      <c r="B6" s="142">
        <v>1</v>
      </c>
      <c r="C6" s="142" t="s">
        <v>391</v>
      </c>
      <c r="D6" s="142" t="s">
        <v>391</v>
      </c>
      <c r="E6" s="142" t="s">
        <v>391</v>
      </c>
    </row>
    <row r="7" spans="1:5" s="136" customFormat="1" ht="19.5" customHeight="1">
      <c r="A7" s="144" t="s">
        <v>392</v>
      </c>
      <c r="B7" s="142">
        <v>2</v>
      </c>
      <c r="C7" s="145">
        <v>38000</v>
      </c>
      <c r="D7" s="145">
        <v>38000</v>
      </c>
      <c r="E7" s="145">
        <v>20327.12</v>
      </c>
    </row>
    <row r="8" spans="1:5" s="136" customFormat="1" ht="19.5" customHeight="1">
      <c r="A8" s="144" t="s">
        <v>393</v>
      </c>
      <c r="B8" s="142">
        <v>3</v>
      </c>
      <c r="C8" s="145"/>
      <c r="D8" s="145"/>
      <c r="E8" s="145"/>
    </row>
    <row r="9" spans="1:5" s="136" customFormat="1" ht="19.5" customHeight="1">
      <c r="A9" s="144" t="s">
        <v>394</v>
      </c>
      <c r="B9" s="142">
        <v>4</v>
      </c>
      <c r="C9" s="145">
        <v>25000</v>
      </c>
      <c r="D9" s="145">
        <v>25000</v>
      </c>
      <c r="E9" s="145">
        <v>14971.12</v>
      </c>
    </row>
    <row r="10" spans="1:5" s="136" customFormat="1" ht="19.5" customHeight="1">
      <c r="A10" s="144" t="s">
        <v>395</v>
      </c>
      <c r="B10" s="142">
        <v>5</v>
      </c>
      <c r="C10" s="145"/>
      <c r="D10" s="145"/>
      <c r="E10" s="145"/>
    </row>
    <row r="11" spans="1:5" s="136" customFormat="1" ht="19.5" customHeight="1">
      <c r="A11" s="144" t="s">
        <v>396</v>
      </c>
      <c r="B11" s="142">
        <v>6</v>
      </c>
      <c r="C11" s="145">
        <v>25000</v>
      </c>
      <c r="D11" s="145">
        <v>25000</v>
      </c>
      <c r="E11" s="145">
        <v>14971.12</v>
      </c>
    </row>
    <row r="12" spans="1:5" s="136" customFormat="1" ht="19.5" customHeight="1">
      <c r="A12" s="144" t="s">
        <v>397</v>
      </c>
      <c r="B12" s="142">
        <v>7</v>
      </c>
      <c r="C12" s="145">
        <v>13000</v>
      </c>
      <c r="D12" s="145">
        <v>13000</v>
      </c>
      <c r="E12" s="145">
        <v>5356</v>
      </c>
    </row>
    <row r="13" spans="1:5" s="136" customFormat="1" ht="19.5" customHeight="1">
      <c r="A13" s="144" t="s">
        <v>398</v>
      </c>
      <c r="B13" s="142">
        <v>8</v>
      </c>
      <c r="C13" s="142" t="s">
        <v>391</v>
      </c>
      <c r="D13" s="142" t="s">
        <v>391</v>
      </c>
      <c r="E13" s="145">
        <v>5356</v>
      </c>
    </row>
    <row r="14" spans="1:5" s="136" customFormat="1" ht="19.5" customHeight="1">
      <c r="A14" s="144" t="s">
        <v>399</v>
      </c>
      <c r="B14" s="142">
        <v>9</v>
      </c>
      <c r="C14" s="142" t="s">
        <v>391</v>
      </c>
      <c r="D14" s="142" t="s">
        <v>391</v>
      </c>
      <c r="E14" s="146"/>
    </row>
    <row r="15" spans="1:5" s="136" customFormat="1" ht="19.5" customHeight="1">
      <c r="A15" s="144" t="s">
        <v>400</v>
      </c>
      <c r="B15" s="142">
        <v>10</v>
      </c>
      <c r="C15" s="142" t="s">
        <v>391</v>
      </c>
      <c r="D15" s="142" t="s">
        <v>391</v>
      </c>
      <c r="E15" s="146"/>
    </row>
    <row r="16" spans="1:5" s="136" customFormat="1" ht="19.5" customHeight="1">
      <c r="A16" s="144" t="s">
        <v>401</v>
      </c>
      <c r="B16" s="142">
        <v>11</v>
      </c>
      <c r="C16" s="142" t="s">
        <v>391</v>
      </c>
      <c r="D16" s="142" t="s">
        <v>391</v>
      </c>
      <c r="E16" s="147"/>
    </row>
    <row r="17" spans="1:5" s="136" customFormat="1" ht="19.5" customHeight="1">
      <c r="A17" s="144" t="s">
        <v>402</v>
      </c>
      <c r="B17" s="142">
        <v>12</v>
      </c>
      <c r="C17" s="142" t="s">
        <v>391</v>
      </c>
      <c r="D17" s="142" t="s">
        <v>391</v>
      </c>
      <c r="E17" s="146"/>
    </row>
    <row r="18" spans="1:5" s="136" customFormat="1" ht="19.5" customHeight="1">
      <c r="A18" s="144" t="s">
        <v>403</v>
      </c>
      <c r="B18" s="142">
        <v>13</v>
      </c>
      <c r="C18" s="142" t="s">
        <v>391</v>
      </c>
      <c r="D18" s="142" t="s">
        <v>391</v>
      </c>
      <c r="E18" s="146"/>
    </row>
    <row r="19" spans="1:5" s="136" customFormat="1" ht="19.5" customHeight="1">
      <c r="A19" s="144" t="s">
        <v>404</v>
      </c>
      <c r="B19" s="142">
        <v>14</v>
      </c>
      <c r="C19" s="142" t="s">
        <v>391</v>
      </c>
      <c r="D19" s="142" t="s">
        <v>391</v>
      </c>
      <c r="E19" s="146"/>
    </row>
    <row r="20" spans="1:5" s="136" customFormat="1" ht="19.5" customHeight="1">
      <c r="A20" s="144" t="s">
        <v>405</v>
      </c>
      <c r="B20" s="142">
        <v>15</v>
      </c>
      <c r="C20" s="142" t="s">
        <v>391</v>
      </c>
      <c r="D20" s="142" t="s">
        <v>391</v>
      </c>
      <c r="E20" s="146">
        <v>1</v>
      </c>
    </row>
    <row r="21" spans="1:5" s="136" customFormat="1" ht="19.5" customHeight="1">
      <c r="A21" s="144" t="s">
        <v>406</v>
      </c>
      <c r="B21" s="142">
        <v>16</v>
      </c>
      <c r="C21" s="142" t="s">
        <v>391</v>
      </c>
      <c r="D21" s="142" t="s">
        <v>391</v>
      </c>
      <c r="E21" s="146">
        <v>9</v>
      </c>
    </row>
    <row r="22" spans="1:5" s="136" customFormat="1" ht="19.5" customHeight="1">
      <c r="A22" s="144" t="s">
        <v>407</v>
      </c>
      <c r="B22" s="142">
        <v>17</v>
      </c>
      <c r="C22" s="142" t="s">
        <v>391</v>
      </c>
      <c r="D22" s="142" t="s">
        <v>391</v>
      </c>
      <c r="E22" s="146">
        <v>0</v>
      </c>
    </row>
    <row r="23" spans="1:8" s="136" customFormat="1" ht="19.5" customHeight="1">
      <c r="A23" s="144" t="s">
        <v>408</v>
      </c>
      <c r="B23" s="142">
        <v>18</v>
      </c>
      <c r="C23" s="142" t="s">
        <v>391</v>
      </c>
      <c r="D23" s="142" t="s">
        <v>391</v>
      </c>
      <c r="E23" s="146">
        <v>66</v>
      </c>
      <c r="H23" s="148"/>
    </row>
    <row r="24" spans="1:5" s="136" customFormat="1" ht="19.5" customHeight="1">
      <c r="A24" s="144" t="s">
        <v>409</v>
      </c>
      <c r="B24" s="142">
        <v>19</v>
      </c>
      <c r="C24" s="142" t="s">
        <v>391</v>
      </c>
      <c r="D24" s="142" t="s">
        <v>391</v>
      </c>
      <c r="E24" s="146">
        <v>0</v>
      </c>
    </row>
    <row r="25" spans="1:5" s="136" customFormat="1" ht="19.5" customHeight="1">
      <c r="A25" s="144" t="s">
        <v>410</v>
      </c>
      <c r="B25" s="142">
        <v>20</v>
      </c>
      <c r="C25" s="142" t="s">
        <v>391</v>
      </c>
      <c r="D25" s="142" t="s">
        <v>391</v>
      </c>
      <c r="E25" s="146"/>
    </row>
    <row r="26" spans="1:5" s="136" customFormat="1" ht="19.5" customHeight="1">
      <c r="A26" s="144" t="s">
        <v>411</v>
      </c>
      <c r="B26" s="142">
        <v>21</v>
      </c>
      <c r="C26" s="142" t="s">
        <v>391</v>
      </c>
      <c r="D26" s="142" t="s">
        <v>391</v>
      </c>
      <c r="E26" s="146"/>
    </row>
    <row r="27" spans="1:5" ht="19.5" customHeight="1">
      <c r="A27" s="143" t="s">
        <v>412</v>
      </c>
      <c r="B27" s="142">
        <v>22</v>
      </c>
      <c r="C27" s="142" t="s">
        <v>391</v>
      </c>
      <c r="D27" s="142" t="s">
        <v>391</v>
      </c>
      <c r="E27" s="147">
        <v>0</v>
      </c>
    </row>
    <row r="28" spans="1:5" ht="19.5" customHeight="1">
      <c r="A28" s="144" t="s">
        <v>413</v>
      </c>
      <c r="B28" s="142">
        <v>23</v>
      </c>
      <c r="C28" s="142" t="s">
        <v>391</v>
      </c>
      <c r="D28" s="142" t="s">
        <v>391</v>
      </c>
      <c r="E28" s="147">
        <v>0</v>
      </c>
    </row>
    <row r="29" spans="1:5" ht="19.5" customHeight="1">
      <c r="A29" s="144" t="s">
        <v>414</v>
      </c>
      <c r="B29" s="142">
        <v>24</v>
      </c>
      <c r="C29" s="142" t="s">
        <v>391</v>
      </c>
      <c r="D29" s="142" t="s">
        <v>391</v>
      </c>
      <c r="E29" s="147">
        <v>0</v>
      </c>
    </row>
    <row r="30" spans="1:5" ht="33.75" customHeight="1">
      <c r="A30" s="149" t="s">
        <v>415</v>
      </c>
      <c r="B30" s="149" t="s">
        <v>11</v>
      </c>
      <c r="C30" s="149" t="s">
        <v>11</v>
      </c>
      <c r="D30" s="149"/>
      <c r="E30" s="149"/>
    </row>
    <row r="31" spans="1:5" ht="22.5" customHeight="1">
      <c r="A31" s="150" t="s">
        <v>416</v>
      </c>
      <c r="B31" s="150" t="s">
        <v>11</v>
      </c>
      <c r="C31" s="150" t="s">
        <v>11</v>
      </c>
      <c r="D31" s="150"/>
      <c r="E31" s="150"/>
    </row>
    <row r="32" spans="1:5" ht="14.25" customHeight="1">
      <c r="A32" s="151"/>
      <c r="B32" s="151"/>
      <c r="C32" s="151"/>
      <c r="D32" s="151"/>
      <c r="E32" s="151"/>
    </row>
  </sheetData>
  <sheetProtection/>
  <mergeCells count="4">
    <mergeCell ref="A1:E1"/>
    <mergeCell ref="A30:E30"/>
    <mergeCell ref="A31:E31"/>
    <mergeCell ref="B4:B5"/>
  </mergeCells>
  <printOptions horizontalCentered="1"/>
  <pageMargins left="0.7480314960629921" right="0.3937007874015748" top="0.7086614173228347" bottom="0.3937007874015748" header="0.5118110236220472" footer="0.1968503937007874"/>
  <pageSetup fitToHeight="1"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dimension ref="A1:M8"/>
  <sheetViews>
    <sheetView workbookViewId="0" topLeftCell="A1">
      <selection activeCell="E7" sqref="E7"/>
    </sheetView>
  </sheetViews>
  <sheetFormatPr defaultColWidth="8.625" defaultRowHeight="14.25"/>
  <cols>
    <col min="1" max="1" width="6.25390625" style="120" customWidth="1"/>
    <col min="2" max="2" width="5.125" style="120" customWidth="1"/>
    <col min="3" max="3" width="15.25390625" style="120" customWidth="1"/>
    <col min="4" max="4" width="19.25390625" style="120" customWidth="1"/>
    <col min="5" max="5" width="18.875" style="120" customWidth="1"/>
    <col min="6" max="6" width="14.50390625" style="120" customWidth="1"/>
    <col min="7" max="7" width="14.75390625" style="120" customWidth="1"/>
    <col min="8" max="8" width="22.50390625" style="120" customWidth="1"/>
    <col min="9" max="9" width="16.125" style="120" customWidth="1"/>
    <col min="10" max="10" width="19.875" style="120" customWidth="1"/>
    <col min="11" max="11" width="15.375" style="120" customWidth="1"/>
    <col min="12" max="13" width="13.375" style="120" customWidth="1"/>
    <col min="14" max="32" width="9.00390625" style="120" bestFit="1" customWidth="1"/>
    <col min="33" max="16384" width="8.625" style="120" customWidth="1"/>
  </cols>
  <sheetData>
    <row r="1" spans="1:13" s="117" customFormat="1" ht="36" customHeight="1">
      <c r="A1" s="121" t="s">
        <v>417</v>
      </c>
      <c r="B1" s="121"/>
      <c r="C1" s="121"/>
      <c r="D1" s="121"/>
      <c r="E1" s="121"/>
      <c r="F1" s="121"/>
      <c r="G1" s="121"/>
      <c r="H1" s="121"/>
      <c r="I1" s="121"/>
      <c r="J1" s="121"/>
      <c r="K1" s="121"/>
      <c r="L1" s="121"/>
      <c r="M1" s="121"/>
    </row>
    <row r="2" spans="1:13" s="118" customFormat="1" ht="18" customHeight="1">
      <c r="A2" s="122"/>
      <c r="B2" s="122"/>
      <c r="C2" s="122"/>
      <c r="D2" s="122"/>
      <c r="E2" s="122"/>
      <c r="F2" s="122"/>
      <c r="G2" s="122"/>
      <c r="M2" s="132" t="s">
        <v>418</v>
      </c>
    </row>
    <row r="3" spans="1:13" s="119" customFormat="1" ht="28.5" customHeight="1">
      <c r="A3" s="123" t="s">
        <v>2</v>
      </c>
      <c r="B3" s="124"/>
      <c r="C3" s="124"/>
      <c r="D3" s="125"/>
      <c r="E3" s="124"/>
      <c r="F3" s="124"/>
      <c r="G3" s="124"/>
      <c r="M3" s="133" t="s">
        <v>3</v>
      </c>
    </row>
    <row r="4" spans="1:13" s="118" customFormat="1" ht="24" customHeight="1">
      <c r="A4" s="126" t="s">
        <v>6</v>
      </c>
      <c r="B4" s="126" t="s">
        <v>7</v>
      </c>
      <c r="C4" s="126" t="s">
        <v>419</v>
      </c>
      <c r="D4" s="126" t="s">
        <v>420</v>
      </c>
      <c r="E4" s="127" t="s">
        <v>421</v>
      </c>
      <c r="F4" s="127"/>
      <c r="G4" s="127"/>
      <c r="H4" s="127"/>
      <c r="I4" s="127"/>
      <c r="J4" s="126" t="s">
        <v>422</v>
      </c>
      <c r="K4" s="126" t="s">
        <v>423</v>
      </c>
      <c r="L4" s="126" t="s">
        <v>424</v>
      </c>
      <c r="M4" s="126" t="s">
        <v>425</v>
      </c>
    </row>
    <row r="5" spans="1:13" s="118" customFormat="1" ht="24" customHeight="1">
      <c r="A5" s="126"/>
      <c r="B5" s="126"/>
      <c r="C5" s="126"/>
      <c r="D5" s="126"/>
      <c r="E5" s="127" t="s">
        <v>95</v>
      </c>
      <c r="F5" s="127" t="s">
        <v>426</v>
      </c>
      <c r="G5" s="127" t="s">
        <v>427</v>
      </c>
      <c r="H5" s="127" t="s">
        <v>428</v>
      </c>
      <c r="I5" s="134" t="s">
        <v>429</v>
      </c>
      <c r="J5" s="126"/>
      <c r="K5" s="126"/>
      <c r="L5" s="126"/>
      <c r="M5" s="126"/>
    </row>
    <row r="6" spans="1:13" s="118" customFormat="1" ht="24" customHeight="1">
      <c r="A6" s="126" t="s">
        <v>10</v>
      </c>
      <c r="B6" s="128"/>
      <c r="C6" s="129">
        <v>1</v>
      </c>
      <c r="D6" s="129">
        <v>2</v>
      </c>
      <c r="E6" s="129">
        <v>3</v>
      </c>
      <c r="F6" s="129">
        <v>4</v>
      </c>
      <c r="G6" s="129">
        <v>5</v>
      </c>
      <c r="H6" s="129">
        <v>6</v>
      </c>
      <c r="I6" s="129">
        <v>7</v>
      </c>
      <c r="J6" s="129">
        <v>8</v>
      </c>
      <c r="K6" s="129">
        <v>9</v>
      </c>
      <c r="L6" s="129">
        <v>10</v>
      </c>
      <c r="M6" s="129">
        <v>11</v>
      </c>
    </row>
    <row r="7" spans="1:13" s="118" customFormat="1" ht="24" customHeight="1">
      <c r="A7" s="126" t="s">
        <v>100</v>
      </c>
      <c r="B7" s="126">
        <v>1</v>
      </c>
      <c r="C7" s="130">
        <f>SUM(D7,E7)</f>
        <v>8701277.93</v>
      </c>
      <c r="D7" s="130">
        <v>1257740.04</v>
      </c>
      <c r="E7" s="130">
        <v>7443537.89</v>
      </c>
      <c r="F7" s="130"/>
      <c r="G7" s="130">
        <v>360158</v>
      </c>
      <c r="H7" s="130"/>
      <c r="I7" s="130">
        <f>E7-G7</f>
        <v>7083379.89</v>
      </c>
      <c r="J7" s="130"/>
      <c r="K7" s="130"/>
      <c r="L7" s="130"/>
      <c r="M7" s="130"/>
    </row>
    <row r="8" spans="1:13" s="118" customFormat="1" ht="54" customHeight="1">
      <c r="A8" s="131" t="s">
        <v>430</v>
      </c>
      <c r="B8" s="131"/>
      <c r="C8" s="131"/>
      <c r="D8" s="131"/>
      <c r="E8" s="131"/>
      <c r="F8" s="131"/>
      <c r="G8" s="131"/>
      <c r="H8" s="131"/>
      <c r="I8" s="131"/>
      <c r="J8" s="131"/>
      <c r="K8" s="131"/>
      <c r="L8" s="131"/>
      <c r="M8" s="131"/>
    </row>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19.5" customHeight="1"/>
    <row r="152" ht="19.5" customHeight="1"/>
    <row r="153" ht="19.5" customHeight="1"/>
    <row r="154"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horizontalCentered="1"/>
  <pageMargins left="0.7480314960629921" right="0.53" top="0.9842519685039371" bottom="0.9842519685039371" header="0.5118110236220472" footer="0.5118110236220472"/>
  <pageSetup horizontalDpi="600" verticalDpi="600" orientation="landscape" paperSize="8"/>
</worksheet>
</file>

<file path=xl/worksheets/sheet12.xml><?xml version="1.0" encoding="utf-8"?>
<worksheet xmlns="http://schemas.openxmlformats.org/spreadsheetml/2006/main" xmlns:r="http://schemas.openxmlformats.org/officeDocument/2006/relationships">
  <sheetPr>
    <pageSetUpPr fitToPage="1"/>
  </sheetPr>
  <dimension ref="A1:G18"/>
  <sheetViews>
    <sheetView zoomScale="85" zoomScaleNormal="85" zoomScaleSheetLayoutView="100" workbookViewId="0" topLeftCell="A12">
      <selection activeCell="A18" sqref="A18:D18"/>
    </sheetView>
  </sheetViews>
  <sheetFormatPr defaultColWidth="8.625" defaultRowHeight="14.25"/>
  <cols>
    <col min="1" max="1" width="11.25390625" style="43" customWidth="1"/>
    <col min="2" max="2" width="12.00390625" style="43" customWidth="1"/>
    <col min="3" max="3" width="10.75390625" style="43" customWidth="1"/>
    <col min="4" max="4" width="70.25390625" style="43" customWidth="1"/>
    <col min="5" max="32" width="9.00390625" style="43" bestFit="1" customWidth="1"/>
    <col min="33" max="16384" width="8.625" style="43" customWidth="1"/>
  </cols>
  <sheetData>
    <row r="1" ht="13.5">
      <c r="A1" s="43" t="s">
        <v>431</v>
      </c>
    </row>
    <row r="2" spans="1:4" ht="29.25" customHeight="1">
      <c r="A2" s="102" t="s">
        <v>432</v>
      </c>
      <c r="B2" s="102"/>
      <c r="C2" s="102"/>
      <c r="D2" s="102"/>
    </row>
    <row r="3" spans="1:7" s="40" customFormat="1" ht="18" customHeight="1">
      <c r="A3" s="103" t="s">
        <v>2</v>
      </c>
      <c r="B3" s="103"/>
      <c r="C3" s="104"/>
      <c r="D3" s="105" t="s">
        <v>433</v>
      </c>
      <c r="E3" s="106"/>
      <c r="F3" s="106"/>
      <c r="G3" s="107"/>
    </row>
    <row r="4" spans="1:4" ht="59.25" customHeight="1">
      <c r="A4" s="108" t="s">
        <v>434</v>
      </c>
      <c r="B4" s="109" t="s">
        <v>435</v>
      </c>
      <c r="C4" s="110"/>
      <c r="D4" s="54" t="s">
        <v>436</v>
      </c>
    </row>
    <row r="5" spans="1:4" ht="84" customHeight="1">
      <c r="A5" s="111"/>
      <c r="B5" s="109" t="s">
        <v>437</v>
      </c>
      <c r="C5" s="110"/>
      <c r="D5" s="54" t="s">
        <v>438</v>
      </c>
    </row>
    <row r="6" spans="1:4" ht="34.5" customHeight="1">
      <c r="A6" s="111"/>
      <c r="B6" s="109" t="s">
        <v>439</v>
      </c>
      <c r="C6" s="110"/>
      <c r="D6" s="54" t="s">
        <v>440</v>
      </c>
    </row>
    <row r="7" spans="1:4" ht="91.5" customHeight="1">
      <c r="A7" s="111"/>
      <c r="B7" s="109" t="s">
        <v>441</v>
      </c>
      <c r="C7" s="110"/>
      <c r="D7" s="54" t="s">
        <v>442</v>
      </c>
    </row>
    <row r="8" spans="1:4" ht="60" customHeight="1">
      <c r="A8" s="112"/>
      <c r="B8" s="109" t="s">
        <v>443</v>
      </c>
      <c r="C8" s="110"/>
      <c r="D8" s="54" t="s">
        <v>444</v>
      </c>
    </row>
    <row r="9" spans="1:4" ht="91.5" customHeight="1">
      <c r="A9" s="73" t="s">
        <v>445</v>
      </c>
      <c r="B9" s="109" t="s">
        <v>446</v>
      </c>
      <c r="C9" s="110"/>
      <c r="D9" s="54" t="s">
        <v>447</v>
      </c>
    </row>
    <row r="10" spans="1:4" ht="44.25" customHeight="1">
      <c r="A10" s="113"/>
      <c r="B10" s="73" t="s">
        <v>448</v>
      </c>
      <c r="C10" s="114" t="s">
        <v>449</v>
      </c>
      <c r="D10" s="54" t="s">
        <v>450</v>
      </c>
    </row>
    <row r="11" spans="1:4" ht="33" customHeight="1">
      <c r="A11" s="94"/>
      <c r="B11" s="94"/>
      <c r="C11" s="114" t="s">
        <v>451</v>
      </c>
      <c r="D11" s="54" t="s">
        <v>452</v>
      </c>
    </row>
    <row r="12" spans="1:4" ht="83.25" customHeight="1">
      <c r="A12" s="109" t="s">
        <v>453</v>
      </c>
      <c r="B12" s="115"/>
      <c r="C12" s="110"/>
      <c r="D12" s="54" t="s">
        <v>454</v>
      </c>
    </row>
    <row r="13" spans="1:4" ht="46.5" customHeight="1">
      <c r="A13" s="109" t="s">
        <v>455</v>
      </c>
      <c r="B13" s="115"/>
      <c r="C13" s="110"/>
      <c r="D13" s="54" t="s">
        <v>456</v>
      </c>
    </row>
    <row r="14" spans="1:4" ht="42" customHeight="1">
      <c r="A14" s="109" t="s">
        <v>457</v>
      </c>
      <c r="B14" s="115"/>
      <c r="C14" s="110"/>
      <c r="D14" s="54" t="s">
        <v>458</v>
      </c>
    </row>
    <row r="15" spans="1:4" ht="60" customHeight="1">
      <c r="A15" s="109" t="s">
        <v>459</v>
      </c>
      <c r="B15" s="115"/>
      <c r="C15" s="110"/>
      <c r="D15" s="54" t="s">
        <v>460</v>
      </c>
    </row>
    <row r="16" spans="1:4" ht="60" customHeight="1">
      <c r="A16" s="109" t="s">
        <v>461</v>
      </c>
      <c r="B16" s="115"/>
      <c r="C16" s="110"/>
      <c r="D16" s="54" t="s">
        <v>462</v>
      </c>
    </row>
    <row r="18" spans="1:4" ht="27.75" customHeight="1">
      <c r="A18" s="116" t="s">
        <v>463</v>
      </c>
      <c r="B18" s="116"/>
      <c r="C18" s="116"/>
      <c r="D18" s="116"/>
    </row>
  </sheetData>
  <sheetProtection/>
  <mergeCells count="16">
    <mergeCell ref="A2:D2"/>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horizontalCentered="1"/>
  <pageMargins left="0.4799999999999999" right="0.47" top="0.64" bottom="0.53" header="0.5118110236220472" footer="0.25"/>
  <pageSetup fitToHeight="1" fitToWidth="1" horizontalDpi="600" verticalDpi="600" orientation="portrait" paperSize="9" scale="82"/>
</worksheet>
</file>

<file path=xl/worksheets/sheet13.xml><?xml version="1.0" encoding="utf-8"?>
<worksheet xmlns="http://schemas.openxmlformats.org/spreadsheetml/2006/main" xmlns:r="http://schemas.openxmlformats.org/officeDocument/2006/relationships">
  <dimension ref="A1:J34"/>
  <sheetViews>
    <sheetView tabSelected="1" workbookViewId="0" topLeftCell="A11">
      <selection activeCell="K19" sqref="K19"/>
    </sheetView>
  </sheetViews>
  <sheetFormatPr defaultColWidth="8.625" defaultRowHeight="14.25"/>
  <cols>
    <col min="1" max="1" width="17.125" style="43" customWidth="1"/>
    <col min="2" max="2" width="14.25390625" style="43" customWidth="1"/>
    <col min="3" max="3" width="13.50390625" style="43" customWidth="1"/>
    <col min="4" max="4" width="12.125" style="43" customWidth="1"/>
    <col min="5" max="5" width="12.625" style="43" customWidth="1"/>
    <col min="6" max="6" width="12.125" style="43" customWidth="1"/>
    <col min="7" max="7" width="11.125" style="43" customWidth="1"/>
    <col min="8" max="8" width="11.25390625" style="43" customWidth="1"/>
    <col min="9" max="9" width="10.125" style="43" customWidth="1"/>
    <col min="10" max="10" width="13.25390625" style="43" customWidth="1"/>
    <col min="11" max="32" width="9.00390625" style="43" bestFit="1" customWidth="1"/>
    <col min="33" max="16384" width="8.625" style="43" customWidth="1"/>
  </cols>
  <sheetData>
    <row r="1" ht="13.5">
      <c r="A1" s="43" t="s">
        <v>464</v>
      </c>
    </row>
    <row r="2" spans="1:10" ht="33" customHeight="1">
      <c r="A2" s="44" t="s">
        <v>465</v>
      </c>
      <c r="B2" s="44"/>
      <c r="C2" s="44"/>
      <c r="D2" s="44"/>
      <c r="E2" s="44"/>
      <c r="F2" s="44"/>
      <c r="G2" s="44"/>
      <c r="H2" s="44"/>
      <c r="I2" s="44"/>
      <c r="J2" s="44"/>
    </row>
    <row r="3" spans="1:10" s="40" customFormat="1" ht="13.5">
      <c r="A3" s="45"/>
      <c r="B3" s="45"/>
      <c r="C3" s="46"/>
      <c r="D3" s="47"/>
      <c r="E3" s="46"/>
      <c r="F3" s="46"/>
      <c r="G3" s="48"/>
      <c r="H3" s="49"/>
      <c r="I3" s="49"/>
      <c r="J3" s="47" t="s">
        <v>466</v>
      </c>
    </row>
    <row r="4" spans="1:10" ht="21.75" customHeight="1">
      <c r="A4" s="50" t="s">
        <v>467</v>
      </c>
      <c r="B4" s="45" t="s">
        <v>468</v>
      </c>
      <c r="C4" s="51"/>
      <c r="D4" s="51"/>
      <c r="E4" s="51"/>
      <c r="F4" s="51"/>
      <c r="G4" s="51"/>
      <c r="H4" s="51"/>
      <c r="I4" s="51"/>
      <c r="J4" s="51"/>
    </row>
    <row r="5" spans="1:10" ht="20.25" customHeight="1">
      <c r="A5" s="52" t="s">
        <v>469</v>
      </c>
      <c r="B5" s="52"/>
      <c r="C5" s="52"/>
      <c r="D5" s="52"/>
      <c r="E5" s="52"/>
      <c r="F5" s="52"/>
      <c r="G5" s="52"/>
      <c r="H5" s="52"/>
      <c r="I5" s="52"/>
      <c r="J5" s="52" t="s">
        <v>470</v>
      </c>
    </row>
    <row r="6" spans="1:10" ht="73.5" customHeight="1">
      <c r="A6" s="52" t="s">
        <v>471</v>
      </c>
      <c r="B6" s="53" t="s">
        <v>472</v>
      </c>
      <c r="C6" s="54" t="s">
        <v>473</v>
      </c>
      <c r="D6" s="54"/>
      <c r="E6" s="54"/>
      <c r="F6" s="54"/>
      <c r="G6" s="54"/>
      <c r="H6" s="54"/>
      <c r="I6" s="54"/>
      <c r="J6" s="53" t="s">
        <v>474</v>
      </c>
    </row>
    <row r="7" spans="1:10" ht="115.5" customHeight="1">
      <c r="A7" s="52"/>
      <c r="B7" s="53" t="s">
        <v>475</v>
      </c>
      <c r="C7" s="54" t="s">
        <v>476</v>
      </c>
      <c r="D7" s="54"/>
      <c r="E7" s="54"/>
      <c r="F7" s="54"/>
      <c r="G7" s="54"/>
      <c r="H7" s="54"/>
      <c r="I7" s="54"/>
      <c r="J7" s="53"/>
    </row>
    <row r="8" spans="1:10" ht="24" customHeight="1">
      <c r="A8" s="55" t="s">
        <v>477</v>
      </c>
      <c r="B8" s="55"/>
      <c r="C8" s="55"/>
      <c r="D8" s="55"/>
      <c r="E8" s="55"/>
      <c r="F8" s="55"/>
      <c r="G8" s="55"/>
      <c r="H8" s="55"/>
      <c r="I8" s="55"/>
      <c r="J8" s="55"/>
    </row>
    <row r="9" spans="1:10" ht="19.5" customHeight="1">
      <c r="A9" s="56" t="s">
        <v>478</v>
      </c>
      <c r="B9" s="57" t="s">
        <v>479</v>
      </c>
      <c r="C9" s="57"/>
      <c r="D9" s="57"/>
      <c r="E9" s="57"/>
      <c r="F9" s="57"/>
      <c r="G9" s="58" t="s">
        <v>480</v>
      </c>
      <c r="H9" s="58"/>
      <c r="I9" s="58"/>
      <c r="J9" s="58"/>
    </row>
    <row r="10" spans="1:10" ht="129" customHeight="1">
      <c r="A10" s="59" t="s">
        <v>481</v>
      </c>
      <c r="B10" s="60" t="s">
        <v>482</v>
      </c>
      <c r="C10" s="61"/>
      <c r="D10" s="61"/>
      <c r="E10" s="61"/>
      <c r="F10" s="62"/>
      <c r="G10" s="60" t="s">
        <v>483</v>
      </c>
      <c r="H10" s="61"/>
      <c r="I10" s="61"/>
      <c r="J10" s="62"/>
    </row>
    <row r="11" spans="1:10" ht="36.75" customHeight="1">
      <c r="A11" s="59" t="s">
        <v>484</v>
      </c>
      <c r="B11" s="63" t="s">
        <v>485</v>
      </c>
      <c r="C11" s="64"/>
      <c r="D11" s="64"/>
      <c r="E11" s="64"/>
      <c r="F11" s="65"/>
      <c r="G11" s="350" t="s">
        <v>486</v>
      </c>
      <c r="H11" s="67"/>
      <c r="I11" s="67"/>
      <c r="J11" s="92"/>
    </row>
    <row r="12" spans="1:10" ht="24.75" customHeight="1">
      <c r="A12" s="59" t="s">
        <v>487</v>
      </c>
      <c r="B12" s="63" t="s">
        <v>488</v>
      </c>
      <c r="C12" s="64"/>
      <c r="D12" s="64"/>
      <c r="E12" s="64"/>
      <c r="F12" s="65"/>
      <c r="G12" s="350" t="s">
        <v>486</v>
      </c>
      <c r="H12" s="67"/>
      <c r="I12" s="67"/>
      <c r="J12" s="92"/>
    </row>
    <row r="13" spans="1:10" ht="31.5" customHeight="1">
      <c r="A13" s="55" t="s">
        <v>489</v>
      </c>
      <c r="B13" s="55"/>
      <c r="C13" s="55"/>
      <c r="D13" s="55"/>
      <c r="E13" s="55"/>
      <c r="F13" s="55"/>
      <c r="G13" s="55"/>
      <c r="H13" s="55"/>
      <c r="I13" s="55"/>
      <c r="J13" s="55"/>
    </row>
    <row r="14" spans="1:10" ht="31.5" customHeight="1">
      <c r="A14" s="56" t="s">
        <v>490</v>
      </c>
      <c r="B14" s="56" t="s">
        <v>491</v>
      </c>
      <c r="C14" s="68" t="s">
        <v>492</v>
      </c>
      <c r="D14" s="69"/>
      <c r="E14" s="70" t="s">
        <v>493</v>
      </c>
      <c r="F14" s="71"/>
      <c r="G14" s="72"/>
      <c r="H14" s="73" t="s">
        <v>494</v>
      </c>
      <c r="I14" s="93" t="s">
        <v>495</v>
      </c>
      <c r="J14" s="73" t="s">
        <v>496</v>
      </c>
    </row>
    <row r="15" spans="1:10" ht="31.5" customHeight="1">
      <c r="A15" s="56"/>
      <c r="B15" s="56"/>
      <c r="C15" s="74"/>
      <c r="D15" s="75"/>
      <c r="E15" s="56" t="s">
        <v>497</v>
      </c>
      <c r="F15" s="56" t="s">
        <v>498</v>
      </c>
      <c r="G15" s="56" t="s">
        <v>499</v>
      </c>
      <c r="H15" s="76"/>
      <c r="I15" s="76"/>
      <c r="J15" s="94"/>
    </row>
    <row r="16" spans="1:10" ht="117" customHeight="1">
      <c r="A16" s="54" t="s">
        <v>500</v>
      </c>
      <c r="B16" s="77" t="s">
        <v>501</v>
      </c>
      <c r="C16" s="78" t="s">
        <v>502</v>
      </c>
      <c r="D16" s="79"/>
      <c r="E16" s="80">
        <v>72</v>
      </c>
      <c r="F16" s="80">
        <v>72</v>
      </c>
      <c r="G16" s="80"/>
      <c r="H16" s="80">
        <v>69.7</v>
      </c>
      <c r="I16" s="95">
        <v>0.9680555555555556</v>
      </c>
      <c r="J16" s="96" t="s">
        <v>503</v>
      </c>
    </row>
    <row r="17" spans="1:10" ht="13.5">
      <c r="A17" s="55" t="s">
        <v>504</v>
      </c>
      <c r="B17" s="55"/>
      <c r="C17" s="55"/>
      <c r="D17" s="55"/>
      <c r="E17" s="55"/>
      <c r="F17" s="55"/>
      <c r="G17" s="55"/>
      <c r="H17" s="55"/>
      <c r="I17" s="55"/>
      <c r="J17" s="55"/>
    </row>
    <row r="18" spans="1:10" s="41" customFormat="1" ht="15">
      <c r="A18" s="81" t="s">
        <v>505</v>
      </c>
      <c r="B18" s="82" t="s">
        <v>506</v>
      </c>
      <c r="C18" s="82" t="s">
        <v>507</v>
      </c>
      <c r="D18" s="81" t="s">
        <v>508</v>
      </c>
      <c r="E18" s="83" t="s">
        <v>509</v>
      </c>
      <c r="F18" s="83" t="s">
        <v>510</v>
      </c>
      <c r="G18" s="83" t="s">
        <v>511</v>
      </c>
      <c r="H18" s="84" t="s">
        <v>512</v>
      </c>
      <c r="I18" s="97"/>
      <c r="J18" s="98"/>
    </row>
    <row r="19" spans="1:10" s="41" customFormat="1" ht="25.5">
      <c r="A19" s="24" t="s">
        <v>513</v>
      </c>
      <c r="B19" s="25" t="s">
        <v>514</v>
      </c>
      <c r="C19" s="26" t="s">
        <v>515</v>
      </c>
      <c r="D19" s="351" t="s">
        <v>516</v>
      </c>
      <c r="E19" s="85" t="s">
        <v>54</v>
      </c>
      <c r="F19" s="85" t="s">
        <v>517</v>
      </c>
      <c r="G19" s="85" t="s">
        <v>54</v>
      </c>
      <c r="H19" s="86" t="s">
        <v>518</v>
      </c>
      <c r="I19" s="99"/>
      <c r="J19" s="100"/>
    </row>
    <row r="20" spans="1:10" s="41" customFormat="1" ht="25.5">
      <c r="A20" s="24"/>
      <c r="B20" s="25" t="s">
        <v>514</v>
      </c>
      <c r="C20" s="26" t="s">
        <v>519</v>
      </c>
      <c r="D20" s="24" t="s">
        <v>516</v>
      </c>
      <c r="E20" s="85">
        <v>1</v>
      </c>
      <c r="F20" s="85" t="s">
        <v>520</v>
      </c>
      <c r="G20" s="85">
        <v>1</v>
      </c>
      <c r="H20" s="86" t="s">
        <v>518</v>
      </c>
      <c r="I20" s="99"/>
      <c r="J20" s="100"/>
    </row>
    <row r="21" spans="1:10" s="41" customFormat="1" ht="25.5">
      <c r="A21" s="24"/>
      <c r="B21" s="25" t="s">
        <v>514</v>
      </c>
      <c r="C21" s="26" t="s">
        <v>521</v>
      </c>
      <c r="D21" s="24" t="s">
        <v>516</v>
      </c>
      <c r="E21" s="85" t="s">
        <v>64</v>
      </c>
      <c r="F21" s="85" t="s">
        <v>517</v>
      </c>
      <c r="G21" s="85">
        <v>21</v>
      </c>
      <c r="H21" s="86" t="s">
        <v>522</v>
      </c>
      <c r="I21" s="99"/>
      <c r="J21" s="100"/>
    </row>
    <row r="22" spans="1:10" s="41" customFormat="1" ht="15">
      <c r="A22" s="24"/>
      <c r="B22" s="25" t="s">
        <v>523</v>
      </c>
      <c r="C22" s="26" t="s">
        <v>524</v>
      </c>
      <c r="D22" s="24" t="s">
        <v>516</v>
      </c>
      <c r="E22" s="85">
        <v>100</v>
      </c>
      <c r="F22" s="85" t="s">
        <v>525</v>
      </c>
      <c r="G22" s="85" t="s">
        <v>526</v>
      </c>
      <c r="H22" s="86" t="s">
        <v>518</v>
      </c>
      <c r="I22" s="99"/>
      <c r="J22" s="100"/>
    </row>
    <row r="23" spans="1:10" s="41" customFormat="1" ht="15">
      <c r="A23" s="24"/>
      <c r="B23" s="25" t="s">
        <v>523</v>
      </c>
      <c r="C23" s="26" t="s">
        <v>527</v>
      </c>
      <c r="D23" s="24" t="s">
        <v>516</v>
      </c>
      <c r="E23" s="85">
        <v>100</v>
      </c>
      <c r="F23" s="85" t="s">
        <v>525</v>
      </c>
      <c r="G23" s="85" t="s">
        <v>526</v>
      </c>
      <c r="H23" s="86" t="s">
        <v>518</v>
      </c>
      <c r="I23" s="99"/>
      <c r="J23" s="100"/>
    </row>
    <row r="24" spans="1:10" s="42" customFormat="1" ht="13.5">
      <c r="A24" s="24"/>
      <c r="B24" s="25" t="s">
        <v>528</v>
      </c>
      <c r="C24" s="26" t="s">
        <v>529</v>
      </c>
      <c r="D24" s="24" t="s">
        <v>516</v>
      </c>
      <c r="E24" s="87">
        <v>100</v>
      </c>
      <c r="F24" s="87" t="s">
        <v>525</v>
      </c>
      <c r="G24" s="87" t="s">
        <v>526</v>
      </c>
      <c r="H24" s="86" t="s">
        <v>518</v>
      </c>
      <c r="I24" s="99"/>
      <c r="J24" s="100"/>
    </row>
    <row r="25" spans="1:10" s="42" customFormat="1" ht="25.5">
      <c r="A25" s="24"/>
      <c r="B25" s="24" t="s">
        <v>530</v>
      </c>
      <c r="C25" s="26" t="s">
        <v>531</v>
      </c>
      <c r="D25" s="24" t="s">
        <v>516</v>
      </c>
      <c r="E25" s="87">
        <v>12</v>
      </c>
      <c r="F25" s="87" t="s">
        <v>532</v>
      </c>
      <c r="G25" s="87">
        <v>12</v>
      </c>
      <c r="H25" s="86" t="s">
        <v>518</v>
      </c>
      <c r="I25" s="99"/>
      <c r="J25" s="100"/>
    </row>
    <row r="26" spans="1:10" s="42" customFormat="1" ht="30.75" customHeight="1">
      <c r="A26" s="24" t="s">
        <v>533</v>
      </c>
      <c r="B26" s="24" t="s">
        <v>534</v>
      </c>
      <c r="C26" s="26" t="s">
        <v>535</v>
      </c>
      <c r="D26" s="24" t="s">
        <v>516</v>
      </c>
      <c r="E26" s="87">
        <v>100</v>
      </c>
      <c r="F26" s="87" t="s">
        <v>525</v>
      </c>
      <c r="G26" s="87">
        <v>100</v>
      </c>
      <c r="H26" s="86" t="s">
        <v>536</v>
      </c>
      <c r="I26" s="99"/>
      <c r="J26" s="100"/>
    </row>
    <row r="27" spans="1:10" s="42" customFormat="1" ht="25.5">
      <c r="A27" s="24"/>
      <c r="B27" s="88" t="s">
        <v>537</v>
      </c>
      <c r="C27" s="26" t="s">
        <v>538</v>
      </c>
      <c r="D27" s="24" t="s">
        <v>516</v>
      </c>
      <c r="E27" s="87">
        <v>365</v>
      </c>
      <c r="F27" s="87" t="s">
        <v>539</v>
      </c>
      <c r="G27" s="87">
        <v>365</v>
      </c>
      <c r="H27" s="86" t="s">
        <v>518</v>
      </c>
      <c r="I27" s="99"/>
      <c r="J27" s="100"/>
    </row>
    <row r="28" spans="1:10" s="42" customFormat="1" ht="25.5">
      <c r="A28" s="30" t="s">
        <v>540</v>
      </c>
      <c r="B28" s="31" t="s">
        <v>541</v>
      </c>
      <c r="C28" s="26" t="s">
        <v>542</v>
      </c>
      <c r="D28" s="24" t="s">
        <v>543</v>
      </c>
      <c r="E28" s="87">
        <v>85</v>
      </c>
      <c r="F28" s="87" t="s">
        <v>525</v>
      </c>
      <c r="G28" s="87">
        <v>85</v>
      </c>
      <c r="H28" s="86" t="s">
        <v>518</v>
      </c>
      <c r="I28" s="99"/>
      <c r="J28" s="100"/>
    </row>
    <row r="29" spans="1:10" ht="28.5" customHeight="1">
      <c r="A29" s="89" t="s">
        <v>544</v>
      </c>
      <c r="B29" s="90" t="s">
        <v>545</v>
      </c>
      <c r="C29" s="91"/>
      <c r="D29" s="91"/>
      <c r="E29" s="91"/>
      <c r="F29" s="91"/>
      <c r="G29" s="91"/>
      <c r="H29" s="91"/>
      <c r="I29" s="91"/>
      <c r="J29" s="101"/>
    </row>
    <row r="31" spans="1:10" ht="16.5" customHeight="1">
      <c r="A31" s="35" t="s">
        <v>546</v>
      </c>
      <c r="B31" s="34"/>
      <c r="C31" s="34"/>
      <c r="D31" s="34"/>
      <c r="E31" s="34"/>
      <c r="F31" s="34"/>
      <c r="G31" s="34"/>
      <c r="H31" s="34"/>
      <c r="I31" s="34"/>
      <c r="J31" s="39"/>
    </row>
    <row r="32" spans="1:10" ht="12.75" customHeight="1">
      <c r="A32" s="35" t="s">
        <v>547</v>
      </c>
      <c r="B32" s="35"/>
      <c r="C32" s="35"/>
      <c r="D32" s="35"/>
      <c r="E32" s="35"/>
      <c r="F32" s="35"/>
      <c r="G32" s="35"/>
      <c r="H32" s="35"/>
      <c r="I32" s="35"/>
      <c r="J32" s="35"/>
    </row>
    <row r="33" spans="1:10" ht="12.75" customHeight="1">
      <c r="A33" s="35" t="s">
        <v>548</v>
      </c>
      <c r="B33" s="35"/>
      <c r="C33" s="35"/>
      <c r="D33" s="35"/>
      <c r="E33" s="35"/>
      <c r="F33" s="35"/>
      <c r="G33" s="35"/>
      <c r="H33" s="35"/>
      <c r="I33" s="35"/>
      <c r="J33" s="35"/>
    </row>
    <row r="34" spans="1:10" ht="12.75" customHeight="1">
      <c r="A34" s="35" t="s">
        <v>549</v>
      </c>
      <c r="B34" s="35"/>
      <c r="C34" s="35"/>
      <c r="D34" s="35"/>
      <c r="E34" s="35"/>
      <c r="F34" s="35"/>
      <c r="G34" s="35"/>
      <c r="H34" s="35"/>
      <c r="I34" s="35"/>
      <c r="J34" s="35"/>
    </row>
  </sheetData>
  <sheetProtection/>
  <mergeCells count="43">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A17:J17"/>
    <mergeCell ref="H18:J18"/>
    <mergeCell ref="H19:J19"/>
    <mergeCell ref="H20:J20"/>
    <mergeCell ref="H21:J21"/>
    <mergeCell ref="H22:J22"/>
    <mergeCell ref="H23:J23"/>
    <mergeCell ref="H24:J24"/>
    <mergeCell ref="H25:J25"/>
    <mergeCell ref="H26:J26"/>
    <mergeCell ref="H27:J27"/>
    <mergeCell ref="H28:J28"/>
    <mergeCell ref="B29:J29"/>
    <mergeCell ref="A32:J32"/>
    <mergeCell ref="A33:J33"/>
    <mergeCell ref="A34:J34"/>
    <mergeCell ref="A6:A7"/>
    <mergeCell ref="A14:A15"/>
    <mergeCell ref="A19:A25"/>
    <mergeCell ref="A26:A27"/>
    <mergeCell ref="B14:B15"/>
    <mergeCell ref="H14:H15"/>
    <mergeCell ref="I14:I15"/>
    <mergeCell ref="J14:J15"/>
    <mergeCell ref="C14:D15"/>
  </mergeCells>
  <printOptions horizontalCentered="1"/>
  <pageMargins left="0.4724409448818898" right="0.31496062992125984" top="0.4724409448818898" bottom="0.35433070866141736" header="0.31496062992125984" footer="0.2362204724409449"/>
  <pageSetup horizontalDpi="600" verticalDpi="600" orientation="portrait" paperSize="9" scale="70"/>
</worksheet>
</file>

<file path=xl/worksheets/sheet14.xml><?xml version="1.0" encoding="utf-8"?>
<worksheet xmlns="http://schemas.openxmlformats.org/spreadsheetml/2006/main" xmlns:r="http://schemas.openxmlformats.org/officeDocument/2006/relationships">
  <sheetPr>
    <pageSetUpPr fitToPage="1"/>
  </sheetPr>
  <dimension ref="A1:IV36"/>
  <sheetViews>
    <sheetView workbookViewId="0" topLeftCell="A2">
      <selection activeCell="N7" sqref="N7"/>
    </sheetView>
  </sheetViews>
  <sheetFormatPr defaultColWidth="8.625" defaultRowHeight="14.25"/>
  <cols>
    <col min="1" max="2" width="11.125" style="4" customWidth="1"/>
    <col min="3" max="3" width="16.625" style="4" customWidth="1"/>
    <col min="4" max="4" width="7.75390625" style="4" customWidth="1"/>
    <col min="5" max="5" width="7.625" style="4" customWidth="1"/>
    <col min="6" max="6" width="7.25390625" style="4" customWidth="1"/>
    <col min="7" max="7" width="10.00390625" style="4" customWidth="1"/>
    <col min="8" max="8" width="9.00390625" style="4" bestFit="1" customWidth="1"/>
    <col min="9" max="9" width="8.625" style="4" customWidth="1"/>
    <col min="10" max="10" width="17.25390625" style="4" customWidth="1"/>
    <col min="11" max="32" width="9.00390625" style="4" bestFit="1" customWidth="1"/>
    <col min="33" max="16384" width="8.625" style="4" customWidth="1"/>
  </cols>
  <sheetData>
    <row r="1" ht="13.5">
      <c r="A1" s="4" t="s">
        <v>550</v>
      </c>
    </row>
    <row r="2" spans="1:10" ht="25.5" customHeight="1">
      <c r="A2" s="5" t="s">
        <v>551</v>
      </c>
      <c r="B2" s="5"/>
      <c r="C2" s="5"/>
      <c r="D2" s="5"/>
      <c r="E2" s="5"/>
      <c r="F2" s="5"/>
      <c r="G2" s="5"/>
      <c r="H2" s="5"/>
      <c r="I2" s="5"/>
      <c r="J2" s="5"/>
    </row>
    <row r="3" spans="1:10" s="1" customFormat="1" ht="12.75" customHeight="1">
      <c r="A3" s="5"/>
      <c r="B3" s="5"/>
      <c r="C3" s="5"/>
      <c r="D3" s="5"/>
      <c r="E3" s="5"/>
      <c r="F3" s="5"/>
      <c r="G3" s="5"/>
      <c r="H3" s="5"/>
      <c r="I3" s="5"/>
      <c r="J3" s="36" t="s">
        <v>552</v>
      </c>
    </row>
    <row r="4" spans="1:256" s="2" customFormat="1" ht="18" customHeight="1">
      <c r="A4" s="6" t="s">
        <v>553</v>
      </c>
      <c r="B4" s="6"/>
      <c r="C4" s="7" t="s">
        <v>500</v>
      </c>
      <c r="D4" s="7"/>
      <c r="E4" s="7"/>
      <c r="F4" s="7"/>
      <c r="G4" s="7"/>
      <c r="H4" s="7"/>
      <c r="I4" s="7"/>
      <c r="J4" s="7"/>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18" customHeight="1">
      <c r="A5" s="6" t="s">
        <v>554</v>
      </c>
      <c r="B5" s="6"/>
      <c r="C5" s="7" t="s">
        <v>555</v>
      </c>
      <c r="D5" s="7"/>
      <c r="E5" s="7"/>
      <c r="F5" s="6" t="s">
        <v>556</v>
      </c>
      <c r="G5" s="8" t="s">
        <v>557</v>
      </c>
      <c r="H5" s="8"/>
      <c r="I5" s="8"/>
      <c r="J5" s="8"/>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6" t="s">
        <v>558</v>
      </c>
      <c r="B6" s="6"/>
      <c r="C6" s="6"/>
      <c r="D6" s="6" t="s">
        <v>559</v>
      </c>
      <c r="E6" s="6" t="s">
        <v>387</v>
      </c>
      <c r="F6" s="6" t="s">
        <v>560</v>
      </c>
      <c r="G6" s="6" t="s">
        <v>561</v>
      </c>
      <c r="H6" s="6" t="s">
        <v>562</v>
      </c>
      <c r="I6" s="6" t="s">
        <v>563</v>
      </c>
      <c r="J6" s="6"/>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6"/>
      <c r="B7" s="6"/>
      <c r="C7" s="9" t="s">
        <v>564</v>
      </c>
      <c r="D7" s="10">
        <v>72</v>
      </c>
      <c r="E7" s="10">
        <v>72</v>
      </c>
      <c r="F7" s="10">
        <v>69.7</v>
      </c>
      <c r="G7" s="6">
        <v>10</v>
      </c>
      <c r="H7" s="11">
        <v>0.9680555555555556</v>
      </c>
      <c r="I7" s="12">
        <v>9.68</v>
      </c>
      <c r="J7" s="12"/>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6"/>
      <c r="B8" s="6"/>
      <c r="C8" s="9" t="s">
        <v>565</v>
      </c>
      <c r="D8" s="10">
        <v>72</v>
      </c>
      <c r="E8" s="10">
        <v>72</v>
      </c>
      <c r="F8" s="10">
        <v>69.7</v>
      </c>
      <c r="G8" s="6" t="s">
        <v>391</v>
      </c>
      <c r="H8" s="11">
        <v>0.9680555555555556</v>
      </c>
      <c r="I8" s="12" t="s">
        <v>391</v>
      </c>
      <c r="J8" s="12"/>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3" customFormat="1" ht="36" customHeight="1">
      <c r="A9" s="6"/>
      <c r="B9" s="6"/>
      <c r="C9" s="9" t="s">
        <v>566</v>
      </c>
      <c r="D9" s="10"/>
      <c r="E9" s="10"/>
      <c r="F9" s="10"/>
      <c r="G9" s="6" t="s">
        <v>391</v>
      </c>
      <c r="H9" s="10"/>
      <c r="I9" s="12" t="s">
        <v>391</v>
      </c>
      <c r="J9" s="12"/>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10" ht="36" customHeight="1">
      <c r="A10" s="6"/>
      <c r="B10" s="6"/>
      <c r="C10" s="9" t="s">
        <v>567</v>
      </c>
      <c r="D10" s="12" t="s">
        <v>391</v>
      </c>
      <c r="E10" s="12" t="s">
        <v>391</v>
      </c>
      <c r="F10" s="12" t="s">
        <v>391</v>
      </c>
      <c r="G10" s="6" t="s">
        <v>391</v>
      </c>
      <c r="H10" s="10"/>
      <c r="I10" s="12" t="s">
        <v>391</v>
      </c>
      <c r="J10" s="12"/>
    </row>
    <row r="11" spans="1:10" ht="18" customHeight="1">
      <c r="A11" s="6" t="s">
        <v>568</v>
      </c>
      <c r="B11" s="6" t="s">
        <v>569</v>
      </c>
      <c r="C11" s="6"/>
      <c r="D11" s="6"/>
      <c r="E11" s="6"/>
      <c r="F11" s="12" t="s">
        <v>480</v>
      </c>
      <c r="G11" s="12"/>
      <c r="H11" s="12"/>
      <c r="I11" s="12"/>
      <c r="J11" s="12"/>
    </row>
    <row r="12" spans="1:10" ht="110.25" customHeight="1">
      <c r="A12" s="6"/>
      <c r="B12" s="13" t="s">
        <v>570</v>
      </c>
      <c r="C12" s="14"/>
      <c r="D12" s="14"/>
      <c r="E12" s="15"/>
      <c r="F12" s="16" t="s">
        <v>571</v>
      </c>
      <c r="G12" s="16"/>
      <c r="H12" s="16"/>
      <c r="I12" s="16"/>
      <c r="J12" s="16"/>
    </row>
    <row r="13" spans="1:10" ht="36" customHeight="1">
      <c r="A13" s="17" t="s">
        <v>572</v>
      </c>
      <c r="B13" s="18"/>
      <c r="C13" s="19"/>
      <c r="D13" s="17" t="s">
        <v>573</v>
      </c>
      <c r="E13" s="18"/>
      <c r="F13" s="19"/>
      <c r="G13" s="20" t="s">
        <v>511</v>
      </c>
      <c r="H13" s="20" t="s">
        <v>561</v>
      </c>
      <c r="I13" s="20" t="s">
        <v>563</v>
      </c>
      <c r="J13" s="20" t="s">
        <v>512</v>
      </c>
    </row>
    <row r="14" spans="1:10" ht="36" customHeight="1">
      <c r="A14" s="21" t="s">
        <v>505</v>
      </c>
      <c r="B14" s="6" t="s">
        <v>506</v>
      </c>
      <c r="C14" s="6" t="s">
        <v>507</v>
      </c>
      <c r="D14" s="6" t="s">
        <v>508</v>
      </c>
      <c r="E14" s="6" t="s">
        <v>509</v>
      </c>
      <c r="F14" s="22" t="s">
        <v>510</v>
      </c>
      <c r="G14" s="23"/>
      <c r="H14" s="23"/>
      <c r="I14" s="23"/>
      <c r="J14" s="23"/>
    </row>
    <row r="15" spans="1:10" ht="51.75">
      <c r="A15" s="24" t="s">
        <v>513</v>
      </c>
      <c r="B15" s="25" t="s">
        <v>514</v>
      </c>
      <c r="C15" s="26" t="s">
        <v>574</v>
      </c>
      <c r="D15" s="352" t="s">
        <v>516</v>
      </c>
      <c r="E15" s="28">
        <v>23</v>
      </c>
      <c r="F15" s="22" t="s">
        <v>517</v>
      </c>
      <c r="G15" s="29">
        <v>21</v>
      </c>
      <c r="H15" s="23">
        <v>5</v>
      </c>
      <c r="I15" s="23">
        <v>4.56</v>
      </c>
      <c r="J15" s="23" t="s">
        <v>575</v>
      </c>
    </row>
    <row r="16" spans="1:10" ht="13.5">
      <c r="A16" s="24"/>
      <c r="B16" s="25" t="s">
        <v>514</v>
      </c>
      <c r="C16" s="26" t="s">
        <v>576</v>
      </c>
      <c r="D16" s="24" t="s">
        <v>516</v>
      </c>
      <c r="E16" s="28">
        <v>2</v>
      </c>
      <c r="F16" s="22" t="s">
        <v>577</v>
      </c>
      <c r="G16" s="29">
        <v>2</v>
      </c>
      <c r="H16" s="23">
        <v>5</v>
      </c>
      <c r="I16" s="23">
        <v>5</v>
      </c>
      <c r="J16" s="23"/>
    </row>
    <row r="17" spans="1:10" ht="51.75">
      <c r="A17" s="24"/>
      <c r="B17" s="25" t="s">
        <v>514</v>
      </c>
      <c r="C17" s="26" t="s">
        <v>578</v>
      </c>
      <c r="D17" s="24" t="s">
        <v>516</v>
      </c>
      <c r="E17" s="28">
        <v>23</v>
      </c>
      <c r="F17" s="22" t="s">
        <v>517</v>
      </c>
      <c r="G17" s="29">
        <v>21</v>
      </c>
      <c r="H17" s="23">
        <v>5</v>
      </c>
      <c r="I17" s="23">
        <v>4.56</v>
      </c>
      <c r="J17" s="23" t="s">
        <v>575</v>
      </c>
    </row>
    <row r="18" spans="1:10" ht="13.5">
      <c r="A18" s="24"/>
      <c r="B18" s="25" t="s">
        <v>523</v>
      </c>
      <c r="C18" s="26" t="s">
        <v>527</v>
      </c>
      <c r="D18" s="24" t="s">
        <v>516</v>
      </c>
      <c r="E18" s="28">
        <v>100</v>
      </c>
      <c r="F18" s="22" t="s">
        <v>525</v>
      </c>
      <c r="G18" s="29">
        <v>100</v>
      </c>
      <c r="H18" s="23">
        <v>5</v>
      </c>
      <c r="I18" s="23">
        <v>5</v>
      </c>
      <c r="J18" s="23"/>
    </row>
    <row r="19" spans="1:10" ht="13.5">
      <c r="A19" s="24"/>
      <c r="B19" s="25" t="s">
        <v>523</v>
      </c>
      <c r="C19" s="26" t="s">
        <v>524</v>
      </c>
      <c r="D19" s="24" t="s">
        <v>516</v>
      </c>
      <c r="E19" s="28">
        <v>100</v>
      </c>
      <c r="F19" s="22" t="s">
        <v>525</v>
      </c>
      <c r="G19" s="29">
        <v>100</v>
      </c>
      <c r="H19" s="23">
        <v>5</v>
      </c>
      <c r="I19" s="23">
        <v>5</v>
      </c>
      <c r="J19" s="23"/>
    </row>
    <row r="20" spans="1:10" ht="13.5">
      <c r="A20" s="24"/>
      <c r="B20" s="25" t="s">
        <v>523</v>
      </c>
      <c r="C20" s="26" t="s">
        <v>579</v>
      </c>
      <c r="D20" s="24" t="s">
        <v>516</v>
      </c>
      <c r="E20" s="28">
        <v>100</v>
      </c>
      <c r="F20" s="22" t="s">
        <v>525</v>
      </c>
      <c r="G20" s="29">
        <v>100</v>
      </c>
      <c r="H20" s="23">
        <v>5</v>
      </c>
      <c r="I20" s="23">
        <v>5</v>
      </c>
      <c r="J20" s="23"/>
    </row>
    <row r="21" spans="1:10" ht="13.5">
      <c r="A21" s="24"/>
      <c r="B21" s="25" t="s">
        <v>528</v>
      </c>
      <c r="C21" s="26" t="s">
        <v>529</v>
      </c>
      <c r="D21" s="24" t="s">
        <v>516</v>
      </c>
      <c r="E21" s="28">
        <v>100</v>
      </c>
      <c r="F21" s="22" t="s">
        <v>525</v>
      </c>
      <c r="G21" s="29">
        <v>100</v>
      </c>
      <c r="H21" s="23">
        <v>10</v>
      </c>
      <c r="I21" s="23">
        <v>10</v>
      </c>
      <c r="J21" s="23"/>
    </row>
    <row r="22" spans="1:10" ht="13.5">
      <c r="A22" s="24"/>
      <c r="B22" s="24" t="s">
        <v>530</v>
      </c>
      <c r="C22" s="26" t="s">
        <v>580</v>
      </c>
      <c r="D22" s="24" t="s">
        <v>516</v>
      </c>
      <c r="E22" s="28">
        <v>12</v>
      </c>
      <c r="F22" s="22" t="s">
        <v>532</v>
      </c>
      <c r="G22" s="29">
        <v>12</v>
      </c>
      <c r="H22" s="23">
        <v>10</v>
      </c>
      <c r="I22" s="23">
        <v>10</v>
      </c>
      <c r="J22" s="23"/>
    </row>
    <row r="23" spans="1:10" ht="13.5">
      <c r="A23" s="24" t="s">
        <v>533</v>
      </c>
      <c r="B23" s="24" t="s">
        <v>534</v>
      </c>
      <c r="C23" s="26" t="s">
        <v>535</v>
      </c>
      <c r="D23" s="24" t="s">
        <v>516</v>
      </c>
      <c r="E23" s="28">
        <v>100</v>
      </c>
      <c r="F23" s="22" t="s">
        <v>525</v>
      </c>
      <c r="G23" s="29">
        <v>100</v>
      </c>
      <c r="H23" s="23">
        <v>10</v>
      </c>
      <c r="I23" s="23">
        <v>10</v>
      </c>
      <c r="J23" s="23"/>
    </row>
    <row r="24" spans="1:10" ht="39">
      <c r="A24" s="24"/>
      <c r="B24" s="24" t="s">
        <v>537</v>
      </c>
      <c r="C24" s="26" t="s">
        <v>581</v>
      </c>
      <c r="D24" s="24" t="s">
        <v>582</v>
      </c>
      <c r="E24" s="28">
        <v>8200</v>
      </c>
      <c r="F24" s="22" t="s">
        <v>583</v>
      </c>
      <c r="G24" s="29">
        <v>8200</v>
      </c>
      <c r="H24" s="23">
        <v>10</v>
      </c>
      <c r="I24" s="23">
        <v>10</v>
      </c>
      <c r="J24" s="23"/>
    </row>
    <row r="25" spans="1:10" ht="39">
      <c r="A25" s="24"/>
      <c r="B25" s="24" t="s">
        <v>537</v>
      </c>
      <c r="C25" s="26" t="s">
        <v>584</v>
      </c>
      <c r="D25" s="24" t="s">
        <v>582</v>
      </c>
      <c r="E25" s="28">
        <v>95</v>
      </c>
      <c r="F25" s="22" t="s">
        <v>525</v>
      </c>
      <c r="G25" s="29">
        <v>100</v>
      </c>
      <c r="H25" s="23">
        <v>10</v>
      </c>
      <c r="I25" s="23">
        <v>10</v>
      </c>
      <c r="J25" s="23"/>
    </row>
    <row r="26" spans="1:10" ht="30" customHeight="1">
      <c r="A26" s="30" t="s">
        <v>540</v>
      </c>
      <c r="B26" s="31" t="s">
        <v>585</v>
      </c>
      <c r="C26" s="26" t="s">
        <v>542</v>
      </c>
      <c r="D26" s="24" t="s">
        <v>516</v>
      </c>
      <c r="E26" s="28">
        <v>98</v>
      </c>
      <c r="F26" s="8" t="s">
        <v>525</v>
      </c>
      <c r="G26" s="28">
        <v>90</v>
      </c>
      <c r="H26" s="23">
        <v>10</v>
      </c>
      <c r="I26" s="23">
        <v>5</v>
      </c>
      <c r="J26" s="37" t="s">
        <v>11</v>
      </c>
    </row>
    <row r="27" spans="1:10" ht="54" customHeight="1">
      <c r="A27" s="32" t="s">
        <v>586</v>
      </c>
      <c r="B27" s="32"/>
      <c r="C27" s="32"/>
      <c r="D27" s="33" t="s">
        <v>545</v>
      </c>
      <c r="E27" s="33"/>
      <c r="F27" s="33"/>
      <c r="G27" s="33"/>
      <c r="H27" s="33"/>
      <c r="I27" s="33"/>
      <c r="J27" s="33"/>
    </row>
    <row r="28" spans="1:10" ht="25.5" customHeight="1">
      <c r="A28" s="32" t="s">
        <v>587</v>
      </c>
      <c r="B28" s="32"/>
      <c r="C28" s="32"/>
      <c r="D28" s="32"/>
      <c r="E28" s="32"/>
      <c r="F28" s="32"/>
      <c r="G28" s="32"/>
      <c r="H28" s="32">
        <v>100</v>
      </c>
      <c r="I28" s="32">
        <v>93.8</v>
      </c>
      <c r="J28" s="38" t="s">
        <v>588</v>
      </c>
    </row>
    <row r="29" spans="1:10" ht="16.5" customHeight="1">
      <c r="A29" s="34"/>
      <c r="B29" s="34"/>
      <c r="C29" s="34"/>
      <c r="D29" s="34"/>
      <c r="E29" s="34"/>
      <c r="F29" s="34"/>
      <c r="G29" s="34"/>
      <c r="H29" s="34"/>
      <c r="I29" s="34"/>
      <c r="J29" s="39"/>
    </row>
    <row r="30" spans="1:10" ht="28.5" customHeight="1">
      <c r="A30" s="35" t="s">
        <v>546</v>
      </c>
      <c r="B30" s="34"/>
      <c r="C30" s="34"/>
      <c r="D30" s="34"/>
      <c r="E30" s="34"/>
      <c r="F30" s="34"/>
      <c r="G30" s="34"/>
      <c r="H30" s="34"/>
      <c r="I30" s="34"/>
      <c r="J30" s="39"/>
    </row>
    <row r="31" spans="1:10" ht="13.5">
      <c r="A31" s="35" t="s">
        <v>547</v>
      </c>
      <c r="B31" s="35"/>
      <c r="C31" s="35"/>
      <c r="D31" s="35"/>
      <c r="E31" s="35"/>
      <c r="F31" s="35"/>
      <c r="G31" s="35"/>
      <c r="H31" s="35"/>
      <c r="I31" s="35"/>
      <c r="J31" s="35"/>
    </row>
    <row r="32" spans="1:10" ht="13.5">
      <c r="A32" s="35" t="s">
        <v>548</v>
      </c>
      <c r="B32" s="35"/>
      <c r="C32" s="35"/>
      <c r="D32" s="35"/>
      <c r="E32" s="35"/>
      <c r="F32" s="35"/>
      <c r="G32" s="35"/>
      <c r="H32" s="35"/>
      <c r="I32" s="35"/>
      <c r="J32" s="35"/>
    </row>
    <row r="33" spans="1:10" ht="13.5">
      <c r="A33" s="35" t="s">
        <v>589</v>
      </c>
      <c r="B33" s="35"/>
      <c r="C33" s="35"/>
      <c r="D33" s="35"/>
      <c r="E33" s="35"/>
      <c r="F33" s="35"/>
      <c r="G33" s="35"/>
      <c r="H33" s="35"/>
      <c r="I33" s="35"/>
      <c r="J33" s="35"/>
    </row>
    <row r="34" spans="1:10" ht="13.5">
      <c r="A34" s="35" t="s">
        <v>590</v>
      </c>
      <c r="B34" s="35"/>
      <c r="C34" s="35"/>
      <c r="D34" s="35"/>
      <c r="E34" s="35"/>
      <c r="F34" s="35"/>
      <c r="G34" s="35"/>
      <c r="H34" s="35"/>
      <c r="I34" s="35"/>
      <c r="J34" s="35"/>
    </row>
    <row r="35" spans="1:10" ht="13.5">
      <c r="A35" s="35" t="s">
        <v>591</v>
      </c>
      <c r="B35" s="35"/>
      <c r="C35" s="35"/>
      <c r="D35" s="35"/>
      <c r="E35" s="35"/>
      <c r="F35" s="35"/>
      <c r="G35" s="35"/>
      <c r="H35" s="35"/>
      <c r="I35" s="35"/>
      <c r="J35" s="35"/>
    </row>
    <row r="36" spans="1:10" ht="13.5">
      <c r="A36" s="35" t="s">
        <v>592</v>
      </c>
      <c r="B36" s="35"/>
      <c r="C36" s="35"/>
      <c r="D36" s="35"/>
      <c r="E36" s="35"/>
      <c r="F36" s="35"/>
      <c r="G36" s="35"/>
      <c r="H36" s="35"/>
      <c r="I36" s="35"/>
      <c r="J36" s="35"/>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31:J31"/>
    <mergeCell ref="A32:J32"/>
    <mergeCell ref="A33:J33"/>
    <mergeCell ref="A34:J34"/>
    <mergeCell ref="A35:J35"/>
    <mergeCell ref="A36:J36"/>
    <mergeCell ref="A11:A12"/>
    <mergeCell ref="A15:A22"/>
    <mergeCell ref="A23:A25"/>
    <mergeCell ref="G13:G14"/>
    <mergeCell ref="H13:H14"/>
    <mergeCell ref="I13:I14"/>
    <mergeCell ref="J13:J14"/>
    <mergeCell ref="A6:B10"/>
  </mergeCells>
  <printOptions horizontalCentered="1"/>
  <pageMargins left="0.56" right="0.39" top="0.45" bottom="0.41" header="0.3104166666666667" footer="0.3104166666666667"/>
  <pageSetup fitToHeight="1" fitToWidth="1" horizontalDpi="600" verticalDpi="600" orientation="portrait" paperSize="9" scale="78"/>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workbookViewId="0" topLeftCell="A25">
      <selection activeCell="E38" sqref="E38"/>
    </sheetView>
  </sheetViews>
  <sheetFormatPr defaultColWidth="8.625" defaultRowHeight="14.25"/>
  <cols>
    <col min="1" max="3" width="3.875" style="120" customWidth="1"/>
    <col min="4" max="4" width="36.125" style="120" bestFit="1" customWidth="1"/>
    <col min="5" max="6" width="15.875" style="120" customWidth="1"/>
    <col min="7" max="7" width="8.50390625" style="120" customWidth="1"/>
    <col min="8" max="8" width="11.125" style="120" customWidth="1"/>
    <col min="9" max="9" width="15.25390625" style="120" customWidth="1"/>
    <col min="10" max="10" width="9.875" style="120" customWidth="1"/>
    <col min="11" max="11" width="10.75390625" style="120" customWidth="1"/>
    <col min="12" max="12" width="10.375" style="120" customWidth="1"/>
    <col min="13" max="32" width="9.00390625" style="120" bestFit="1" customWidth="1"/>
    <col min="33" max="16384" width="8.625" style="120" customWidth="1"/>
  </cols>
  <sheetData>
    <row r="1" spans="1:12" s="289" customFormat="1" ht="29.25" customHeight="1">
      <c r="A1" s="291"/>
      <c r="B1" s="291"/>
      <c r="C1" s="291"/>
      <c r="D1" s="291"/>
      <c r="E1" s="291"/>
      <c r="F1" s="291"/>
      <c r="G1" s="292" t="s">
        <v>85</v>
      </c>
      <c r="H1" s="291"/>
      <c r="I1" s="291"/>
      <c r="J1" s="291"/>
      <c r="K1" s="291"/>
      <c r="L1" s="291"/>
    </row>
    <row r="2" spans="1:12" s="173" customFormat="1" ht="18" customHeight="1">
      <c r="A2" s="311"/>
      <c r="B2" s="311"/>
      <c r="C2" s="311"/>
      <c r="D2" s="311"/>
      <c r="E2" s="311"/>
      <c r="F2" s="311"/>
      <c r="G2" s="311"/>
      <c r="H2" s="311"/>
      <c r="I2" s="311"/>
      <c r="J2" s="311"/>
      <c r="K2" s="311"/>
      <c r="L2" s="188" t="s">
        <v>86</v>
      </c>
    </row>
    <row r="3" spans="1:12" s="173" customFormat="1" ht="18" customHeight="1">
      <c r="A3" s="180" t="s">
        <v>2</v>
      </c>
      <c r="B3" s="311"/>
      <c r="C3" s="311"/>
      <c r="D3" s="311"/>
      <c r="E3" s="311"/>
      <c r="F3" s="311"/>
      <c r="G3" s="312"/>
      <c r="H3" s="311"/>
      <c r="I3" s="311"/>
      <c r="J3" s="311"/>
      <c r="K3" s="311"/>
      <c r="L3" s="188" t="s">
        <v>3</v>
      </c>
    </row>
    <row r="4" spans="1:12" s="171" customFormat="1" ht="19.5" customHeight="1">
      <c r="A4" s="176" t="s">
        <v>6</v>
      </c>
      <c r="B4" s="176"/>
      <c r="C4" s="176" t="s">
        <v>11</v>
      </c>
      <c r="D4" s="176" t="s">
        <v>11</v>
      </c>
      <c r="E4" s="175" t="s">
        <v>72</v>
      </c>
      <c r="F4" s="175" t="s">
        <v>87</v>
      </c>
      <c r="G4" s="175" t="s">
        <v>88</v>
      </c>
      <c r="H4" s="175" t="s">
        <v>89</v>
      </c>
      <c r="I4" s="175"/>
      <c r="J4" s="175" t="s">
        <v>90</v>
      </c>
      <c r="K4" s="175" t="s">
        <v>91</v>
      </c>
      <c r="L4" s="175" t="s">
        <v>92</v>
      </c>
    </row>
    <row r="5" spans="1:12" s="171" customFormat="1" ht="19.5" customHeight="1">
      <c r="A5" s="175" t="s">
        <v>93</v>
      </c>
      <c r="B5" s="175"/>
      <c r="C5" s="175"/>
      <c r="D5" s="176" t="s">
        <v>94</v>
      </c>
      <c r="E5" s="175"/>
      <c r="F5" s="175" t="s">
        <v>11</v>
      </c>
      <c r="G5" s="175" t="s">
        <v>11</v>
      </c>
      <c r="H5" s="175"/>
      <c r="I5" s="175"/>
      <c r="J5" s="175" t="s">
        <v>11</v>
      </c>
      <c r="K5" s="175" t="s">
        <v>11</v>
      </c>
      <c r="L5" s="175" t="s">
        <v>95</v>
      </c>
    </row>
    <row r="6" spans="1:12" s="171" customFormat="1" ht="19.5" customHeight="1">
      <c r="A6" s="175"/>
      <c r="B6" s="175" t="s">
        <v>11</v>
      </c>
      <c r="C6" s="175" t="s">
        <v>11</v>
      </c>
      <c r="D6" s="176" t="s">
        <v>11</v>
      </c>
      <c r="E6" s="175" t="s">
        <v>11</v>
      </c>
      <c r="F6" s="175" t="s">
        <v>11</v>
      </c>
      <c r="G6" s="175" t="s">
        <v>11</v>
      </c>
      <c r="H6" s="175" t="s">
        <v>95</v>
      </c>
      <c r="I6" s="320" t="s">
        <v>96</v>
      </c>
      <c r="J6" s="175"/>
      <c r="K6" s="175" t="s">
        <v>11</v>
      </c>
      <c r="L6" s="175" t="s">
        <v>11</v>
      </c>
    </row>
    <row r="7" spans="1:12" s="171" customFormat="1" ht="19.5" customHeight="1">
      <c r="A7" s="175"/>
      <c r="B7" s="175" t="s">
        <v>11</v>
      </c>
      <c r="C7" s="175" t="s">
        <v>11</v>
      </c>
      <c r="D7" s="176" t="s">
        <v>11</v>
      </c>
      <c r="E7" s="175" t="s">
        <v>11</v>
      </c>
      <c r="F7" s="175" t="s">
        <v>11</v>
      </c>
      <c r="G7" s="175" t="s">
        <v>11</v>
      </c>
      <c r="H7" s="175"/>
      <c r="I7" s="320"/>
      <c r="J7" s="175" t="s">
        <v>11</v>
      </c>
      <c r="K7" s="175" t="s">
        <v>11</v>
      </c>
      <c r="L7" s="175" t="s">
        <v>11</v>
      </c>
    </row>
    <row r="8" spans="1:12" s="171" customFormat="1" ht="19.5" customHeight="1">
      <c r="A8" s="176" t="s">
        <v>97</v>
      </c>
      <c r="B8" s="176" t="s">
        <v>98</v>
      </c>
      <c r="C8" s="176" t="s">
        <v>99</v>
      </c>
      <c r="D8" s="176" t="s">
        <v>10</v>
      </c>
      <c r="E8" s="175" t="s">
        <v>12</v>
      </c>
      <c r="F8" s="175" t="s">
        <v>13</v>
      </c>
      <c r="G8" s="175" t="s">
        <v>19</v>
      </c>
      <c r="H8" s="175" t="s">
        <v>22</v>
      </c>
      <c r="I8" s="175" t="s">
        <v>25</v>
      </c>
      <c r="J8" s="175" t="s">
        <v>28</v>
      </c>
      <c r="K8" s="175" t="s">
        <v>31</v>
      </c>
      <c r="L8" s="175" t="s">
        <v>34</v>
      </c>
    </row>
    <row r="9" spans="1:12" s="171" customFormat="1" ht="19.5" customHeight="1">
      <c r="A9" s="176"/>
      <c r="B9" s="176" t="s">
        <v>11</v>
      </c>
      <c r="C9" s="176" t="s">
        <v>11</v>
      </c>
      <c r="D9" s="176" t="s">
        <v>100</v>
      </c>
      <c r="E9" s="177">
        <v>3585006.37</v>
      </c>
      <c r="F9" s="177">
        <v>3585006.37</v>
      </c>
      <c r="G9" s="177"/>
      <c r="H9" s="177"/>
      <c r="I9" s="177"/>
      <c r="J9" s="177"/>
      <c r="K9" s="177"/>
      <c r="L9" s="177"/>
    </row>
    <row r="10" spans="1:12" s="171" customFormat="1" ht="19.5" customHeight="1">
      <c r="A10" s="178" t="s">
        <v>101</v>
      </c>
      <c r="B10" s="178" t="s">
        <v>11</v>
      </c>
      <c r="C10" s="178" t="s">
        <v>11</v>
      </c>
      <c r="D10" s="178" t="s">
        <v>102</v>
      </c>
      <c r="E10" s="177">
        <v>2852606.16</v>
      </c>
      <c r="F10" s="177">
        <v>2852606.16</v>
      </c>
      <c r="G10" s="177"/>
      <c r="H10" s="177"/>
      <c r="I10" s="177"/>
      <c r="J10" s="177"/>
      <c r="K10" s="177"/>
      <c r="L10" s="177"/>
    </row>
    <row r="11" spans="1:12" s="171" customFormat="1" ht="19.5" customHeight="1">
      <c r="A11" s="178" t="s">
        <v>103</v>
      </c>
      <c r="B11" s="178" t="s">
        <v>11</v>
      </c>
      <c r="C11" s="178" t="s">
        <v>11</v>
      </c>
      <c r="D11" s="178" t="s">
        <v>104</v>
      </c>
      <c r="E11" s="177">
        <v>2852606.16</v>
      </c>
      <c r="F11" s="177">
        <v>2852606.16</v>
      </c>
      <c r="G11" s="177"/>
      <c r="H11" s="177"/>
      <c r="I11" s="177"/>
      <c r="J11" s="177"/>
      <c r="K11" s="177"/>
      <c r="L11" s="177"/>
    </row>
    <row r="12" spans="1:12" s="171" customFormat="1" ht="19.5" customHeight="1">
      <c r="A12" s="178" t="s">
        <v>105</v>
      </c>
      <c r="B12" s="178" t="s">
        <v>11</v>
      </c>
      <c r="C12" s="178" t="s">
        <v>11</v>
      </c>
      <c r="D12" s="178" t="s">
        <v>106</v>
      </c>
      <c r="E12" s="177">
        <v>697011</v>
      </c>
      <c r="F12" s="177">
        <v>697011</v>
      </c>
      <c r="G12" s="177"/>
      <c r="H12" s="177"/>
      <c r="I12" s="177"/>
      <c r="J12" s="177"/>
      <c r="K12" s="177"/>
      <c r="L12" s="177"/>
    </row>
    <row r="13" spans="1:12" s="171" customFormat="1" ht="19.5" customHeight="1">
      <c r="A13" s="178" t="s">
        <v>107</v>
      </c>
      <c r="B13" s="178" t="s">
        <v>11</v>
      </c>
      <c r="C13" s="178" t="s">
        <v>11</v>
      </c>
      <c r="D13" s="178" t="s">
        <v>108</v>
      </c>
      <c r="E13" s="177">
        <v>2155595.16</v>
      </c>
      <c r="F13" s="177">
        <v>2155595.16</v>
      </c>
      <c r="G13" s="177"/>
      <c r="H13" s="177"/>
      <c r="I13" s="177"/>
      <c r="J13" s="177"/>
      <c r="K13" s="177"/>
      <c r="L13" s="177"/>
    </row>
    <row r="14" spans="1:12" s="171" customFormat="1" ht="19.5" customHeight="1">
      <c r="A14" s="178" t="s">
        <v>109</v>
      </c>
      <c r="B14" s="178" t="s">
        <v>11</v>
      </c>
      <c r="C14" s="178" t="s">
        <v>11</v>
      </c>
      <c r="D14" s="178" t="s">
        <v>110</v>
      </c>
      <c r="E14" s="177">
        <v>352158.44</v>
      </c>
      <c r="F14" s="177">
        <v>352158.44</v>
      </c>
      <c r="G14" s="177"/>
      <c r="H14" s="177"/>
      <c r="I14" s="177"/>
      <c r="J14" s="177"/>
      <c r="K14" s="177"/>
      <c r="L14" s="177"/>
    </row>
    <row r="15" spans="1:12" s="171" customFormat="1" ht="19.5" customHeight="1">
      <c r="A15" s="178" t="s">
        <v>111</v>
      </c>
      <c r="B15" s="178" t="s">
        <v>11</v>
      </c>
      <c r="C15" s="178" t="s">
        <v>11</v>
      </c>
      <c r="D15" s="178" t="s">
        <v>112</v>
      </c>
      <c r="E15" s="177">
        <v>342383.96</v>
      </c>
      <c r="F15" s="177">
        <v>342383.96</v>
      </c>
      <c r="G15" s="177"/>
      <c r="H15" s="177"/>
      <c r="I15" s="177"/>
      <c r="J15" s="177"/>
      <c r="K15" s="177"/>
      <c r="L15" s="177"/>
    </row>
    <row r="16" spans="1:12" s="171" customFormat="1" ht="19.5" customHeight="1">
      <c r="A16" s="178" t="s">
        <v>113</v>
      </c>
      <c r="B16" s="178" t="s">
        <v>11</v>
      </c>
      <c r="C16" s="178" t="s">
        <v>11</v>
      </c>
      <c r="D16" s="178" t="s">
        <v>114</v>
      </c>
      <c r="E16" s="177">
        <v>67579.8</v>
      </c>
      <c r="F16" s="177">
        <v>67579.8</v>
      </c>
      <c r="G16" s="177"/>
      <c r="H16" s="177"/>
      <c r="I16" s="177"/>
      <c r="J16" s="177"/>
      <c r="K16" s="177"/>
      <c r="L16" s="177"/>
    </row>
    <row r="17" spans="1:12" s="171" customFormat="1" ht="19.5" customHeight="1">
      <c r="A17" s="178" t="s">
        <v>115</v>
      </c>
      <c r="B17" s="178" t="s">
        <v>11</v>
      </c>
      <c r="C17" s="178" t="s">
        <v>11</v>
      </c>
      <c r="D17" s="178" t="s">
        <v>116</v>
      </c>
      <c r="E17" s="177">
        <v>274804.16</v>
      </c>
      <c r="F17" s="177">
        <v>274804.16</v>
      </c>
      <c r="G17" s="177"/>
      <c r="H17" s="177"/>
      <c r="I17" s="177"/>
      <c r="J17" s="177"/>
      <c r="K17" s="177"/>
      <c r="L17" s="177"/>
    </row>
    <row r="18" spans="1:12" s="171" customFormat="1" ht="19.5" customHeight="1">
      <c r="A18" s="178" t="s">
        <v>117</v>
      </c>
      <c r="B18" s="178" t="s">
        <v>11</v>
      </c>
      <c r="C18" s="178" t="s">
        <v>11</v>
      </c>
      <c r="D18" s="178" t="s">
        <v>118</v>
      </c>
      <c r="E18" s="177">
        <v>9774.48</v>
      </c>
      <c r="F18" s="177">
        <v>9774.48</v>
      </c>
      <c r="G18" s="177"/>
      <c r="H18" s="177"/>
      <c r="I18" s="177"/>
      <c r="J18" s="177"/>
      <c r="K18" s="177"/>
      <c r="L18" s="177"/>
    </row>
    <row r="19" spans="1:12" s="171" customFormat="1" ht="19.5" customHeight="1">
      <c r="A19" s="178" t="s">
        <v>119</v>
      </c>
      <c r="B19" s="178" t="s">
        <v>11</v>
      </c>
      <c r="C19" s="178" t="s">
        <v>11</v>
      </c>
      <c r="D19" s="178" t="s">
        <v>120</v>
      </c>
      <c r="E19" s="177">
        <v>9774.48</v>
      </c>
      <c r="F19" s="177">
        <v>9774.48</v>
      </c>
      <c r="G19" s="177"/>
      <c r="H19" s="177"/>
      <c r="I19" s="177"/>
      <c r="J19" s="177"/>
      <c r="K19" s="177"/>
      <c r="L19" s="177"/>
    </row>
    <row r="20" spans="1:12" s="171" customFormat="1" ht="19.5" customHeight="1">
      <c r="A20" s="178" t="s">
        <v>121</v>
      </c>
      <c r="B20" s="178" t="s">
        <v>11</v>
      </c>
      <c r="C20" s="178" t="s">
        <v>11</v>
      </c>
      <c r="D20" s="178" t="s">
        <v>122</v>
      </c>
      <c r="E20" s="177">
        <v>202728.77</v>
      </c>
      <c r="F20" s="177">
        <v>202728.77</v>
      </c>
      <c r="G20" s="177"/>
      <c r="H20" s="177"/>
      <c r="I20" s="177"/>
      <c r="J20" s="177"/>
      <c r="K20" s="177"/>
      <c r="L20" s="177"/>
    </row>
    <row r="21" spans="1:12" s="171" customFormat="1" ht="19.5" customHeight="1">
      <c r="A21" s="178" t="s">
        <v>123</v>
      </c>
      <c r="B21" s="178" t="s">
        <v>11</v>
      </c>
      <c r="C21" s="178" t="s">
        <v>11</v>
      </c>
      <c r="D21" s="178" t="s">
        <v>124</v>
      </c>
      <c r="E21" s="177">
        <v>202728.77</v>
      </c>
      <c r="F21" s="177">
        <v>202728.77</v>
      </c>
      <c r="G21" s="177"/>
      <c r="H21" s="177"/>
      <c r="I21" s="177"/>
      <c r="J21" s="177"/>
      <c r="K21" s="177"/>
      <c r="L21" s="177"/>
    </row>
    <row r="22" spans="1:12" s="171" customFormat="1" ht="19.5" customHeight="1">
      <c r="A22" s="178" t="s">
        <v>125</v>
      </c>
      <c r="B22" s="178" t="s">
        <v>11</v>
      </c>
      <c r="C22" s="178" t="s">
        <v>11</v>
      </c>
      <c r="D22" s="178" t="s">
        <v>126</v>
      </c>
      <c r="E22" s="177">
        <v>7089.27</v>
      </c>
      <c r="F22" s="177">
        <v>7089.27</v>
      </c>
      <c r="G22" s="177"/>
      <c r="H22" s="177"/>
      <c r="I22" s="177"/>
      <c r="J22" s="177"/>
      <c r="K22" s="177"/>
      <c r="L22" s="177"/>
    </row>
    <row r="23" spans="1:12" s="171" customFormat="1" ht="19.5" customHeight="1">
      <c r="A23" s="178" t="s">
        <v>127</v>
      </c>
      <c r="B23" s="178" t="s">
        <v>11</v>
      </c>
      <c r="C23" s="178" t="s">
        <v>11</v>
      </c>
      <c r="D23" s="178" t="s">
        <v>128</v>
      </c>
      <c r="E23" s="177">
        <v>131209.86</v>
      </c>
      <c r="F23" s="177">
        <v>131209.86</v>
      </c>
      <c r="G23" s="177"/>
      <c r="H23" s="177"/>
      <c r="I23" s="177"/>
      <c r="J23" s="177"/>
      <c r="K23" s="177"/>
      <c r="L23" s="177"/>
    </row>
    <row r="24" spans="1:12" s="171" customFormat="1" ht="19.5" customHeight="1">
      <c r="A24" s="178" t="s">
        <v>129</v>
      </c>
      <c r="B24" s="178" t="s">
        <v>11</v>
      </c>
      <c r="C24" s="178" t="s">
        <v>11</v>
      </c>
      <c r="D24" s="178" t="s">
        <v>130</v>
      </c>
      <c r="E24" s="177">
        <v>64429.64</v>
      </c>
      <c r="F24" s="177">
        <v>64429.64</v>
      </c>
      <c r="G24" s="177"/>
      <c r="H24" s="177"/>
      <c r="I24" s="177"/>
      <c r="J24" s="177"/>
      <c r="K24" s="177"/>
      <c r="L24" s="177"/>
    </row>
    <row r="25" spans="1:12" s="171" customFormat="1" ht="19.5" customHeight="1">
      <c r="A25" s="178" t="s">
        <v>131</v>
      </c>
      <c r="B25" s="178" t="s">
        <v>11</v>
      </c>
      <c r="C25" s="178" t="s">
        <v>11</v>
      </c>
      <c r="D25" s="178" t="s">
        <v>132</v>
      </c>
      <c r="E25" s="177">
        <v>177513</v>
      </c>
      <c r="F25" s="177">
        <v>177513</v>
      </c>
      <c r="G25" s="177"/>
      <c r="H25" s="177"/>
      <c r="I25" s="177"/>
      <c r="J25" s="177"/>
      <c r="K25" s="177"/>
      <c r="L25" s="177"/>
    </row>
    <row r="26" spans="1:12" s="171" customFormat="1" ht="19.5" customHeight="1">
      <c r="A26" s="178" t="s">
        <v>133</v>
      </c>
      <c r="B26" s="178" t="s">
        <v>11</v>
      </c>
      <c r="C26" s="178" t="s">
        <v>11</v>
      </c>
      <c r="D26" s="178" t="s">
        <v>134</v>
      </c>
      <c r="E26" s="177">
        <v>177513</v>
      </c>
      <c r="F26" s="177">
        <v>177513</v>
      </c>
      <c r="G26" s="177"/>
      <c r="H26" s="177"/>
      <c r="I26" s="177"/>
      <c r="J26" s="177"/>
      <c r="K26" s="177"/>
      <c r="L26" s="177"/>
    </row>
    <row r="27" spans="1:12" s="171" customFormat="1" ht="19.5" customHeight="1">
      <c r="A27" s="178" t="s">
        <v>135</v>
      </c>
      <c r="B27" s="178" t="s">
        <v>11</v>
      </c>
      <c r="C27" s="178" t="s">
        <v>11</v>
      </c>
      <c r="D27" s="178" t="s">
        <v>136</v>
      </c>
      <c r="E27" s="177">
        <v>177513</v>
      </c>
      <c r="F27" s="177">
        <v>177513</v>
      </c>
      <c r="G27" s="177"/>
      <c r="H27" s="177"/>
      <c r="I27" s="177"/>
      <c r="J27" s="177"/>
      <c r="K27" s="177"/>
      <c r="L27" s="177"/>
    </row>
    <row r="28" spans="1:11" s="318" customFormat="1" ht="21" customHeight="1">
      <c r="A28" s="319" t="s">
        <v>137</v>
      </c>
      <c r="B28" s="319"/>
      <c r="C28" s="319"/>
      <c r="D28" s="319"/>
      <c r="E28" s="319"/>
      <c r="F28" s="319"/>
      <c r="G28" s="319"/>
      <c r="H28" s="319"/>
      <c r="I28" s="319"/>
      <c r="J28" s="319"/>
      <c r="K28" s="319"/>
    </row>
  </sheetData>
  <sheetProtection/>
  <mergeCells count="3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6:H7"/>
    <mergeCell ref="I6:I7"/>
    <mergeCell ref="J4:J7"/>
    <mergeCell ref="K4:K7"/>
    <mergeCell ref="L4:L7"/>
    <mergeCell ref="H4:I5"/>
    <mergeCell ref="A5:C7"/>
  </mergeCells>
  <printOptions horizontalCentered="1"/>
  <pageMargins left="0.4724409448818898" right="0.2362204724409449" top="0.54" bottom="0.3" header="0.36" footer="0.1968503937007874"/>
  <pageSetup fitToHeight="1" fitToWidth="1"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J28"/>
  <sheetViews>
    <sheetView workbookViewId="0" topLeftCell="A18">
      <selection activeCell="A28" sqref="A28:J28"/>
    </sheetView>
  </sheetViews>
  <sheetFormatPr defaultColWidth="8.625" defaultRowHeight="14.25"/>
  <cols>
    <col min="1" max="3" width="4.50390625" style="120" customWidth="1"/>
    <col min="4" max="4" width="36.125" style="120" bestFit="1" customWidth="1"/>
    <col min="5" max="7" width="16.00390625" style="120" customWidth="1"/>
    <col min="8" max="8" width="13.00390625" style="120" bestFit="1" customWidth="1"/>
    <col min="9" max="9" width="9.00390625" style="120" bestFit="1" customWidth="1"/>
    <col min="10" max="10" width="13.625" style="120" customWidth="1"/>
    <col min="11" max="32" width="9.00390625" style="120" bestFit="1" customWidth="1"/>
    <col min="33" max="16384" width="8.625" style="120" customWidth="1"/>
  </cols>
  <sheetData>
    <row r="1" spans="1:10" s="289" customFormat="1" ht="36" customHeight="1">
      <c r="A1" s="292" t="s">
        <v>138</v>
      </c>
      <c r="B1" s="292"/>
      <c r="C1" s="292"/>
      <c r="D1" s="292"/>
      <c r="E1" s="292"/>
      <c r="F1" s="292"/>
      <c r="G1" s="292"/>
      <c r="H1" s="292"/>
      <c r="I1" s="292"/>
      <c r="J1" s="292"/>
    </row>
    <row r="2" spans="1:10" s="173" customFormat="1" ht="18" customHeight="1">
      <c r="A2" s="311"/>
      <c r="B2" s="311"/>
      <c r="C2" s="311"/>
      <c r="D2" s="311"/>
      <c r="E2" s="311"/>
      <c r="F2" s="311"/>
      <c r="G2" s="311"/>
      <c r="H2" s="311"/>
      <c r="I2" s="311"/>
      <c r="J2" s="188" t="s">
        <v>139</v>
      </c>
    </row>
    <row r="3" spans="1:10" s="173" customFormat="1" ht="18" customHeight="1">
      <c r="A3" s="180" t="s">
        <v>2</v>
      </c>
      <c r="B3" s="311"/>
      <c r="C3" s="311"/>
      <c r="D3" s="311"/>
      <c r="E3" s="311"/>
      <c r="F3" s="312"/>
      <c r="G3" s="311"/>
      <c r="H3" s="311"/>
      <c r="I3" s="311"/>
      <c r="J3" s="188" t="s">
        <v>3</v>
      </c>
    </row>
    <row r="4" spans="1:10" s="171" customFormat="1" ht="19.5" customHeight="1">
      <c r="A4" s="313" t="s">
        <v>6</v>
      </c>
      <c r="B4" s="314"/>
      <c r="C4" s="314" t="s">
        <v>11</v>
      </c>
      <c r="D4" s="314" t="s">
        <v>11</v>
      </c>
      <c r="E4" s="221" t="s">
        <v>74</v>
      </c>
      <c r="F4" s="221" t="s">
        <v>140</v>
      </c>
      <c r="G4" s="221" t="s">
        <v>141</v>
      </c>
      <c r="H4" s="221" t="s">
        <v>142</v>
      </c>
      <c r="I4" s="221" t="s">
        <v>143</v>
      </c>
      <c r="J4" s="221" t="s">
        <v>144</v>
      </c>
    </row>
    <row r="5" spans="1:10" s="171" customFormat="1" ht="19.5" customHeight="1">
      <c r="A5" s="222" t="s">
        <v>145</v>
      </c>
      <c r="B5" s="223"/>
      <c r="C5" s="223"/>
      <c r="D5" s="315" t="s">
        <v>94</v>
      </c>
      <c r="E5" s="223"/>
      <c r="F5" s="223" t="s">
        <v>11</v>
      </c>
      <c r="G5" s="223" t="s">
        <v>11</v>
      </c>
      <c r="H5" s="223" t="s">
        <v>11</v>
      </c>
      <c r="I5" s="223" t="s">
        <v>11</v>
      </c>
      <c r="J5" s="223" t="s">
        <v>11</v>
      </c>
    </row>
    <row r="6" spans="1:10" s="171" customFormat="1" ht="19.5" customHeight="1">
      <c r="A6" s="222"/>
      <c r="B6" s="223" t="s">
        <v>11</v>
      </c>
      <c r="C6" s="223" t="s">
        <v>11</v>
      </c>
      <c r="D6" s="315" t="s">
        <v>11</v>
      </c>
      <c r="E6" s="223" t="s">
        <v>11</v>
      </c>
      <c r="F6" s="223" t="s">
        <v>11</v>
      </c>
      <c r="G6" s="223" t="s">
        <v>11</v>
      </c>
      <c r="H6" s="223" t="s">
        <v>11</v>
      </c>
      <c r="I6" s="223" t="s">
        <v>11</v>
      </c>
      <c r="J6" s="223" t="s">
        <v>11</v>
      </c>
    </row>
    <row r="7" spans="1:10" s="171" customFormat="1" ht="19.5" customHeight="1">
      <c r="A7" s="222"/>
      <c r="B7" s="223" t="s">
        <v>11</v>
      </c>
      <c r="C7" s="223" t="s">
        <v>11</v>
      </c>
      <c r="D7" s="315" t="s">
        <v>11</v>
      </c>
      <c r="E7" s="223" t="s">
        <v>11</v>
      </c>
      <c r="F7" s="223" t="s">
        <v>11</v>
      </c>
      <c r="G7" s="223" t="s">
        <v>11</v>
      </c>
      <c r="H7" s="223" t="s">
        <v>11</v>
      </c>
      <c r="I7" s="223" t="s">
        <v>11</v>
      </c>
      <c r="J7" s="223" t="s">
        <v>11</v>
      </c>
    </row>
    <row r="8" spans="1:10" s="171" customFormat="1" ht="19.5" customHeight="1">
      <c r="A8" s="316" t="s">
        <v>97</v>
      </c>
      <c r="B8" s="315" t="s">
        <v>98</v>
      </c>
      <c r="C8" s="315" t="s">
        <v>99</v>
      </c>
      <c r="D8" s="315" t="s">
        <v>10</v>
      </c>
      <c r="E8" s="223" t="s">
        <v>12</v>
      </c>
      <c r="F8" s="223" t="s">
        <v>13</v>
      </c>
      <c r="G8" s="223" t="s">
        <v>19</v>
      </c>
      <c r="H8" s="223" t="s">
        <v>22</v>
      </c>
      <c r="I8" s="223" t="s">
        <v>25</v>
      </c>
      <c r="J8" s="223" t="s">
        <v>28</v>
      </c>
    </row>
    <row r="9" spans="1:10" s="171" customFormat="1" ht="19.5" customHeight="1">
      <c r="A9" s="316"/>
      <c r="B9" s="315" t="s">
        <v>11</v>
      </c>
      <c r="C9" s="315" t="s">
        <v>11</v>
      </c>
      <c r="D9" s="315" t="s">
        <v>100</v>
      </c>
      <c r="E9" s="226">
        <v>3585006.37</v>
      </c>
      <c r="F9" s="226">
        <v>2887995.37</v>
      </c>
      <c r="G9" s="226">
        <v>697011</v>
      </c>
      <c r="H9" s="226"/>
      <c r="I9" s="226"/>
      <c r="J9" s="226"/>
    </row>
    <row r="10" spans="1:10" s="171" customFormat="1" ht="19.5" customHeight="1">
      <c r="A10" s="224" t="s">
        <v>101</v>
      </c>
      <c r="B10" s="225" t="s">
        <v>11</v>
      </c>
      <c r="C10" s="225" t="s">
        <v>11</v>
      </c>
      <c r="D10" s="225" t="s">
        <v>102</v>
      </c>
      <c r="E10" s="226">
        <v>2852606.16</v>
      </c>
      <c r="F10" s="226">
        <v>2155595.16</v>
      </c>
      <c r="G10" s="226">
        <v>697011</v>
      </c>
      <c r="H10" s="226"/>
      <c r="I10" s="226"/>
      <c r="J10" s="226"/>
    </row>
    <row r="11" spans="1:10" s="171" customFormat="1" ht="19.5" customHeight="1">
      <c r="A11" s="224" t="s">
        <v>103</v>
      </c>
      <c r="B11" s="225" t="s">
        <v>11</v>
      </c>
      <c r="C11" s="225" t="s">
        <v>11</v>
      </c>
      <c r="D11" s="225" t="s">
        <v>104</v>
      </c>
      <c r="E11" s="226">
        <v>2852606.16</v>
      </c>
      <c r="F11" s="226">
        <v>2155595.16</v>
      </c>
      <c r="G11" s="226">
        <v>697011</v>
      </c>
      <c r="H11" s="226"/>
      <c r="I11" s="226"/>
      <c r="J11" s="226"/>
    </row>
    <row r="12" spans="1:10" s="171" customFormat="1" ht="19.5" customHeight="1">
      <c r="A12" s="224" t="s">
        <v>105</v>
      </c>
      <c r="B12" s="225" t="s">
        <v>11</v>
      </c>
      <c r="C12" s="225" t="s">
        <v>11</v>
      </c>
      <c r="D12" s="225" t="s">
        <v>106</v>
      </c>
      <c r="E12" s="226">
        <v>697011</v>
      </c>
      <c r="F12" s="226" t="s">
        <v>11</v>
      </c>
      <c r="G12" s="226">
        <v>697011</v>
      </c>
      <c r="H12" s="226"/>
      <c r="I12" s="226"/>
      <c r="J12" s="226"/>
    </row>
    <row r="13" spans="1:10" s="171" customFormat="1" ht="19.5" customHeight="1">
      <c r="A13" s="224" t="s">
        <v>107</v>
      </c>
      <c r="B13" s="225" t="s">
        <v>11</v>
      </c>
      <c r="C13" s="225" t="s">
        <v>11</v>
      </c>
      <c r="D13" s="225" t="s">
        <v>108</v>
      </c>
      <c r="E13" s="226">
        <v>2155595.16</v>
      </c>
      <c r="F13" s="226">
        <v>2155595.16</v>
      </c>
      <c r="G13" s="226" t="s">
        <v>11</v>
      </c>
      <c r="H13" s="226"/>
      <c r="I13" s="226"/>
      <c r="J13" s="226"/>
    </row>
    <row r="14" spans="1:10" s="171" customFormat="1" ht="19.5" customHeight="1">
      <c r="A14" s="224" t="s">
        <v>109</v>
      </c>
      <c r="B14" s="225" t="s">
        <v>11</v>
      </c>
      <c r="C14" s="225" t="s">
        <v>11</v>
      </c>
      <c r="D14" s="225" t="s">
        <v>110</v>
      </c>
      <c r="E14" s="226">
        <v>352158.44</v>
      </c>
      <c r="F14" s="226">
        <v>352158.44</v>
      </c>
      <c r="G14" s="226" t="s">
        <v>11</v>
      </c>
      <c r="H14" s="226"/>
      <c r="I14" s="226"/>
      <c r="J14" s="226"/>
    </row>
    <row r="15" spans="1:10" s="171" customFormat="1" ht="19.5" customHeight="1">
      <c r="A15" s="224" t="s">
        <v>111</v>
      </c>
      <c r="B15" s="225" t="s">
        <v>11</v>
      </c>
      <c r="C15" s="225" t="s">
        <v>11</v>
      </c>
      <c r="D15" s="225" t="s">
        <v>112</v>
      </c>
      <c r="E15" s="226">
        <v>342383.96</v>
      </c>
      <c r="F15" s="226">
        <v>342383.96</v>
      </c>
      <c r="G15" s="226" t="s">
        <v>11</v>
      </c>
      <c r="H15" s="226"/>
      <c r="I15" s="226"/>
      <c r="J15" s="226"/>
    </row>
    <row r="16" spans="1:10" s="171" customFormat="1" ht="19.5" customHeight="1">
      <c r="A16" s="224" t="s">
        <v>113</v>
      </c>
      <c r="B16" s="225" t="s">
        <v>11</v>
      </c>
      <c r="C16" s="225" t="s">
        <v>11</v>
      </c>
      <c r="D16" s="225" t="s">
        <v>114</v>
      </c>
      <c r="E16" s="226">
        <v>67579.8</v>
      </c>
      <c r="F16" s="226">
        <v>67579.8</v>
      </c>
      <c r="G16" s="226" t="s">
        <v>11</v>
      </c>
      <c r="H16" s="226"/>
      <c r="I16" s="226"/>
      <c r="J16" s="226"/>
    </row>
    <row r="17" spans="1:10" s="171" customFormat="1" ht="19.5" customHeight="1">
      <c r="A17" s="224" t="s">
        <v>115</v>
      </c>
      <c r="B17" s="225" t="s">
        <v>11</v>
      </c>
      <c r="C17" s="225" t="s">
        <v>11</v>
      </c>
      <c r="D17" s="225" t="s">
        <v>116</v>
      </c>
      <c r="E17" s="226">
        <v>274804.16</v>
      </c>
      <c r="F17" s="226">
        <v>274804.16</v>
      </c>
      <c r="G17" s="226" t="s">
        <v>11</v>
      </c>
      <c r="H17" s="226"/>
      <c r="I17" s="226"/>
      <c r="J17" s="226"/>
    </row>
    <row r="18" spans="1:10" s="171" customFormat="1" ht="19.5" customHeight="1">
      <c r="A18" s="224" t="s">
        <v>117</v>
      </c>
      <c r="B18" s="225" t="s">
        <v>11</v>
      </c>
      <c r="C18" s="225" t="s">
        <v>11</v>
      </c>
      <c r="D18" s="225" t="s">
        <v>118</v>
      </c>
      <c r="E18" s="226">
        <v>9774.48</v>
      </c>
      <c r="F18" s="226">
        <v>9774.48</v>
      </c>
      <c r="G18" s="226" t="s">
        <v>11</v>
      </c>
      <c r="H18" s="226"/>
      <c r="I18" s="226"/>
      <c r="J18" s="226"/>
    </row>
    <row r="19" spans="1:10" s="171" customFormat="1" ht="19.5" customHeight="1">
      <c r="A19" s="224" t="s">
        <v>119</v>
      </c>
      <c r="B19" s="225" t="s">
        <v>11</v>
      </c>
      <c r="C19" s="225" t="s">
        <v>11</v>
      </c>
      <c r="D19" s="225" t="s">
        <v>120</v>
      </c>
      <c r="E19" s="226">
        <v>9774.48</v>
      </c>
      <c r="F19" s="226">
        <v>9774.48</v>
      </c>
      <c r="G19" s="226" t="s">
        <v>11</v>
      </c>
      <c r="H19" s="226"/>
      <c r="I19" s="226"/>
      <c r="J19" s="226"/>
    </row>
    <row r="20" spans="1:10" s="171" customFormat="1" ht="19.5" customHeight="1">
      <c r="A20" s="224" t="s">
        <v>121</v>
      </c>
      <c r="B20" s="225" t="s">
        <v>11</v>
      </c>
      <c r="C20" s="225" t="s">
        <v>11</v>
      </c>
      <c r="D20" s="225" t="s">
        <v>122</v>
      </c>
      <c r="E20" s="226">
        <v>202728.77</v>
      </c>
      <c r="F20" s="226">
        <v>202728.77</v>
      </c>
      <c r="G20" s="226" t="s">
        <v>11</v>
      </c>
      <c r="H20" s="226"/>
      <c r="I20" s="226"/>
      <c r="J20" s="226"/>
    </row>
    <row r="21" spans="1:10" s="171" customFormat="1" ht="19.5" customHeight="1">
      <c r="A21" s="224" t="s">
        <v>123</v>
      </c>
      <c r="B21" s="225" t="s">
        <v>11</v>
      </c>
      <c r="C21" s="225" t="s">
        <v>11</v>
      </c>
      <c r="D21" s="225" t="s">
        <v>124</v>
      </c>
      <c r="E21" s="226">
        <v>202728.77</v>
      </c>
      <c r="F21" s="226">
        <v>202728.77</v>
      </c>
      <c r="G21" s="226" t="s">
        <v>11</v>
      </c>
      <c r="H21" s="226"/>
      <c r="I21" s="226"/>
      <c r="J21" s="226"/>
    </row>
    <row r="22" spans="1:10" s="171" customFormat="1" ht="19.5" customHeight="1">
      <c r="A22" s="224" t="s">
        <v>125</v>
      </c>
      <c r="B22" s="225" t="s">
        <v>11</v>
      </c>
      <c r="C22" s="225" t="s">
        <v>11</v>
      </c>
      <c r="D22" s="225" t="s">
        <v>126</v>
      </c>
      <c r="E22" s="226">
        <v>7089.27</v>
      </c>
      <c r="F22" s="226">
        <v>7089.27</v>
      </c>
      <c r="G22" s="226" t="s">
        <v>11</v>
      </c>
      <c r="H22" s="226"/>
      <c r="I22" s="226"/>
      <c r="J22" s="226"/>
    </row>
    <row r="23" spans="1:10" s="171" customFormat="1" ht="19.5" customHeight="1">
      <c r="A23" s="224" t="s">
        <v>127</v>
      </c>
      <c r="B23" s="225" t="s">
        <v>11</v>
      </c>
      <c r="C23" s="225" t="s">
        <v>11</v>
      </c>
      <c r="D23" s="225" t="s">
        <v>128</v>
      </c>
      <c r="E23" s="226">
        <v>131209.86</v>
      </c>
      <c r="F23" s="226">
        <v>131209.86</v>
      </c>
      <c r="G23" s="226" t="s">
        <v>11</v>
      </c>
      <c r="H23" s="226"/>
      <c r="I23" s="226"/>
      <c r="J23" s="226"/>
    </row>
    <row r="24" spans="1:10" s="171" customFormat="1" ht="19.5" customHeight="1">
      <c r="A24" s="224" t="s">
        <v>129</v>
      </c>
      <c r="B24" s="225" t="s">
        <v>11</v>
      </c>
      <c r="C24" s="225" t="s">
        <v>11</v>
      </c>
      <c r="D24" s="225" t="s">
        <v>130</v>
      </c>
      <c r="E24" s="226">
        <v>64429.64</v>
      </c>
      <c r="F24" s="226">
        <v>64429.64</v>
      </c>
      <c r="G24" s="226" t="s">
        <v>11</v>
      </c>
      <c r="H24" s="226"/>
      <c r="I24" s="226"/>
      <c r="J24" s="226"/>
    </row>
    <row r="25" spans="1:10" s="171" customFormat="1" ht="19.5" customHeight="1">
      <c r="A25" s="224" t="s">
        <v>131</v>
      </c>
      <c r="B25" s="225" t="s">
        <v>11</v>
      </c>
      <c r="C25" s="225" t="s">
        <v>11</v>
      </c>
      <c r="D25" s="225" t="s">
        <v>132</v>
      </c>
      <c r="E25" s="226">
        <v>177513</v>
      </c>
      <c r="F25" s="226">
        <v>177513</v>
      </c>
      <c r="G25" s="226" t="s">
        <v>11</v>
      </c>
      <c r="H25" s="226"/>
      <c r="I25" s="226"/>
      <c r="J25" s="226"/>
    </row>
    <row r="26" spans="1:10" s="171" customFormat="1" ht="19.5" customHeight="1">
      <c r="A26" s="224" t="s">
        <v>133</v>
      </c>
      <c r="B26" s="225" t="s">
        <v>11</v>
      </c>
      <c r="C26" s="225" t="s">
        <v>11</v>
      </c>
      <c r="D26" s="225" t="s">
        <v>134</v>
      </c>
      <c r="E26" s="226">
        <v>177513</v>
      </c>
      <c r="F26" s="226">
        <v>177513</v>
      </c>
      <c r="G26" s="226" t="s">
        <v>11</v>
      </c>
      <c r="H26" s="226"/>
      <c r="I26" s="226"/>
      <c r="J26" s="226"/>
    </row>
    <row r="27" spans="1:10" s="171" customFormat="1" ht="19.5" customHeight="1">
      <c r="A27" s="224" t="s">
        <v>135</v>
      </c>
      <c r="B27" s="225" t="s">
        <v>11</v>
      </c>
      <c r="C27" s="225" t="s">
        <v>11</v>
      </c>
      <c r="D27" s="225" t="s">
        <v>136</v>
      </c>
      <c r="E27" s="226">
        <v>177513</v>
      </c>
      <c r="F27" s="226">
        <v>177513</v>
      </c>
      <c r="G27" s="226" t="s">
        <v>11</v>
      </c>
      <c r="H27" s="226"/>
      <c r="I27" s="226"/>
      <c r="J27" s="226"/>
    </row>
    <row r="28" spans="1:10" s="171" customFormat="1" ht="20.25" customHeight="1">
      <c r="A28" s="317" t="s">
        <v>146</v>
      </c>
      <c r="B28" s="317"/>
      <c r="C28" s="317"/>
      <c r="D28" s="317"/>
      <c r="E28" s="317"/>
      <c r="F28" s="317"/>
      <c r="G28" s="317"/>
      <c r="H28" s="317"/>
      <c r="I28" s="317"/>
      <c r="J28" s="317"/>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19.5" customHeight="1"/>
    <row r="172" ht="19.5" customHeight="1"/>
    <row r="173" ht="19.5" customHeight="1"/>
    <row r="174" ht="19.5" customHeight="1"/>
  </sheetData>
  <sheetProtection/>
  <mergeCells count="3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horizontalCentered="1"/>
  <pageMargins left="0.7086614173228347" right="0.2755905511811024" top="0.63" bottom="0.37" header="0.4799999999999999" footer="0.3"/>
  <pageSetup horizontalDpi="600" verticalDpi="600" orientation="landscape" paperSize="9" scale="86"/>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1">
      <selection activeCell="E40" sqref="E40"/>
    </sheetView>
  </sheetViews>
  <sheetFormatPr defaultColWidth="8.625" defaultRowHeight="14.25"/>
  <cols>
    <col min="1" max="1" width="33.375" style="137" customWidth="1"/>
    <col min="2" max="2" width="5.375" style="137" customWidth="1"/>
    <col min="3" max="3" width="11.375" style="137" customWidth="1"/>
    <col min="4" max="4" width="36.875" style="137" customWidth="1"/>
    <col min="5" max="5" width="6.00390625" style="137" customWidth="1"/>
    <col min="6" max="9" width="12.25390625" style="137" customWidth="1"/>
    <col min="10" max="32" width="9.00390625" style="137" bestFit="1" customWidth="1"/>
    <col min="33" max="16384" width="8.625" style="137" customWidth="1"/>
  </cols>
  <sheetData>
    <row r="1" spans="1:9" s="289" customFormat="1" ht="25.5" customHeight="1">
      <c r="A1" s="291"/>
      <c r="B1" s="291"/>
      <c r="C1" s="291"/>
      <c r="D1" s="292" t="s">
        <v>147</v>
      </c>
      <c r="E1" s="291"/>
      <c r="F1" s="291"/>
      <c r="G1" s="291"/>
      <c r="H1" s="291"/>
      <c r="I1" s="291"/>
    </row>
    <row r="2" spans="1:9" s="290" customFormat="1" ht="18" customHeight="1">
      <c r="A2" s="293"/>
      <c r="B2" s="293"/>
      <c r="C2" s="293"/>
      <c r="D2" s="293"/>
      <c r="E2" s="293"/>
      <c r="F2" s="293"/>
      <c r="G2" s="293"/>
      <c r="H2" s="293"/>
      <c r="I2" s="310" t="s">
        <v>148</v>
      </c>
    </row>
    <row r="3" spans="1:9" s="290" customFormat="1" ht="18" customHeight="1">
      <c r="A3" s="294" t="s">
        <v>2</v>
      </c>
      <c r="B3" s="293"/>
      <c r="C3" s="293"/>
      <c r="D3" s="295"/>
      <c r="E3" s="293"/>
      <c r="F3" s="293"/>
      <c r="G3" s="293"/>
      <c r="H3" s="293"/>
      <c r="I3" s="310" t="s">
        <v>3</v>
      </c>
    </row>
    <row r="4" spans="1:9" ht="15">
      <c r="A4" s="296" t="s">
        <v>149</v>
      </c>
      <c r="B4" s="297"/>
      <c r="C4" s="297"/>
      <c r="D4" s="297" t="s">
        <v>150</v>
      </c>
      <c r="E4" s="297"/>
      <c r="F4" s="297" t="s">
        <v>11</v>
      </c>
      <c r="G4" s="297" t="s">
        <v>11</v>
      </c>
      <c r="H4" s="297"/>
      <c r="I4" s="297" t="s">
        <v>11</v>
      </c>
    </row>
    <row r="5" spans="1:9" ht="15">
      <c r="A5" s="298" t="s">
        <v>151</v>
      </c>
      <c r="B5" s="299" t="s">
        <v>7</v>
      </c>
      <c r="C5" s="299" t="s">
        <v>152</v>
      </c>
      <c r="D5" s="299" t="s">
        <v>153</v>
      </c>
      <c r="E5" s="299" t="s">
        <v>7</v>
      </c>
      <c r="F5" s="300" t="s">
        <v>100</v>
      </c>
      <c r="G5" s="299" t="s">
        <v>154</v>
      </c>
      <c r="H5" s="301" t="s">
        <v>155</v>
      </c>
      <c r="I5" s="301" t="s">
        <v>156</v>
      </c>
    </row>
    <row r="6" spans="1:9" ht="15">
      <c r="A6" s="298"/>
      <c r="B6" s="299" t="s">
        <v>11</v>
      </c>
      <c r="C6" s="299" t="s">
        <v>11</v>
      </c>
      <c r="D6" s="299" t="s">
        <v>11</v>
      </c>
      <c r="E6" s="299" t="s">
        <v>11</v>
      </c>
      <c r="F6" s="300" t="s">
        <v>95</v>
      </c>
      <c r="G6" s="299" t="s">
        <v>154</v>
      </c>
      <c r="H6" s="301"/>
      <c r="I6" s="301"/>
    </row>
    <row r="7" spans="1:9" ht="15">
      <c r="A7" s="302" t="s">
        <v>157</v>
      </c>
      <c r="B7" s="300" t="s">
        <v>11</v>
      </c>
      <c r="C7" s="300" t="s">
        <v>12</v>
      </c>
      <c r="D7" s="300" t="s">
        <v>157</v>
      </c>
      <c r="E7" s="300" t="s">
        <v>11</v>
      </c>
      <c r="F7" s="300" t="s">
        <v>13</v>
      </c>
      <c r="G7" s="300" t="s">
        <v>19</v>
      </c>
      <c r="H7" s="300" t="s">
        <v>22</v>
      </c>
      <c r="I7" s="300" t="s">
        <v>25</v>
      </c>
    </row>
    <row r="8" spans="1:9" ht="15">
      <c r="A8" s="303" t="s">
        <v>158</v>
      </c>
      <c r="B8" s="300" t="s">
        <v>12</v>
      </c>
      <c r="C8" s="226">
        <v>3585006.37</v>
      </c>
      <c r="D8" s="225" t="s">
        <v>15</v>
      </c>
      <c r="E8" s="300">
        <v>33</v>
      </c>
      <c r="F8" s="239">
        <v>2852606.16</v>
      </c>
      <c r="G8" s="239">
        <v>2852606.16</v>
      </c>
      <c r="H8" s="226"/>
      <c r="I8" s="226"/>
    </row>
    <row r="9" spans="1:9" ht="15">
      <c r="A9" s="303" t="s">
        <v>159</v>
      </c>
      <c r="B9" s="300" t="s">
        <v>13</v>
      </c>
      <c r="C9" s="226" t="s">
        <v>11</v>
      </c>
      <c r="D9" s="225" t="s">
        <v>17</v>
      </c>
      <c r="E9" s="300">
        <v>34</v>
      </c>
      <c r="F9" s="239" t="s">
        <v>11</v>
      </c>
      <c r="G9" s="239" t="s">
        <v>11</v>
      </c>
      <c r="H9" s="226"/>
      <c r="I9" s="226"/>
    </row>
    <row r="10" spans="1:9" ht="15">
      <c r="A10" s="303" t="s">
        <v>160</v>
      </c>
      <c r="B10" s="300" t="s">
        <v>19</v>
      </c>
      <c r="C10" s="227" t="s">
        <v>11</v>
      </c>
      <c r="D10" s="225" t="s">
        <v>20</v>
      </c>
      <c r="E10" s="300">
        <v>35</v>
      </c>
      <c r="F10" s="239" t="s">
        <v>11</v>
      </c>
      <c r="G10" s="239" t="s">
        <v>11</v>
      </c>
      <c r="H10" s="226"/>
      <c r="I10" s="226"/>
    </row>
    <row r="11" spans="1:9" ht="15">
      <c r="A11" s="303" t="s">
        <v>11</v>
      </c>
      <c r="B11" s="300" t="s">
        <v>22</v>
      </c>
      <c r="C11" s="227" t="s">
        <v>11</v>
      </c>
      <c r="D11" s="225" t="s">
        <v>23</v>
      </c>
      <c r="E11" s="300">
        <v>36</v>
      </c>
      <c r="F11" s="239" t="s">
        <v>11</v>
      </c>
      <c r="G11" s="239" t="s">
        <v>11</v>
      </c>
      <c r="H11" s="226"/>
      <c r="I11" s="226"/>
    </row>
    <row r="12" spans="1:9" ht="15">
      <c r="A12" s="303" t="s">
        <v>11</v>
      </c>
      <c r="B12" s="300" t="s">
        <v>25</v>
      </c>
      <c r="C12" s="227" t="s">
        <v>11</v>
      </c>
      <c r="D12" s="225" t="s">
        <v>26</v>
      </c>
      <c r="E12" s="300">
        <v>37</v>
      </c>
      <c r="F12" s="239" t="s">
        <v>11</v>
      </c>
      <c r="G12" s="239" t="s">
        <v>11</v>
      </c>
      <c r="H12" s="226"/>
      <c r="I12" s="226"/>
    </row>
    <row r="13" spans="1:9" ht="15">
      <c r="A13" s="303" t="s">
        <v>11</v>
      </c>
      <c r="B13" s="300" t="s">
        <v>28</v>
      </c>
      <c r="C13" s="227" t="s">
        <v>11</v>
      </c>
      <c r="D13" s="225" t="s">
        <v>29</v>
      </c>
      <c r="E13" s="300">
        <v>38</v>
      </c>
      <c r="F13" s="239" t="s">
        <v>11</v>
      </c>
      <c r="G13" s="239" t="s">
        <v>11</v>
      </c>
      <c r="H13" s="226"/>
      <c r="I13" s="226"/>
    </row>
    <row r="14" spans="1:9" ht="15">
      <c r="A14" s="303" t="s">
        <v>11</v>
      </c>
      <c r="B14" s="300" t="s">
        <v>31</v>
      </c>
      <c r="C14" s="227" t="s">
        <v>11</v>
      </c>
      <c r="D14" s="225" t="s">
        <v>32</v>
      </c>
      <c r="E14" s="300">
        <v>39</v>
      </c>
      <c r="F14" s="239" t="s">
        <v>11</v>
      </c>
      <c r="G14" s="239" t="s">
        <v>11</v>
      </c>
      <c r="H14" s="226"/>
      <c r="I14" s="226"/>
    </row>
    <row r="15" spans="1:9" ht="15">
      <c r="A15" s="303" t="s">
        <v>11</v>
      </c>
      <c r="B15" s="300" t="s">
        <v>34</v>
      </c>
      <c r="C15" s="227" t="s">
        <v>11</v>
      </c>
      <c r="D15" s="225" t="s">
        <v>35</v>
      </c>
      <c r="E15" s="300">
        <v>40</v>
      </c>
      <c r="F15" s="239">
        <v>352158.44</v>
      </c>
      <c r="G15" s="239">
        <v>352158.44</v>
      </c>
      <c r="H15" s="226"/>
      <c r="I15" s="226"/>
    </row>
    <row r="16" spans="1:9" ht="15">
      <c r="A16" s="303" t="s">
        <v>11</v>
      </c>
      <c r="B16" s="300" t="s">
        <v>36</v>
      </c>
      <c r="C16" s="227" t="s">
        <v>11</v>
      </c>
      <c r="D16" s="225" t="s">
        <v>37</v>
      </c>
      <c r="E16" s="300">
        <v>41</v>
      </c>
      <c r="F16" s="239">
        <v>202728.77</v>
      </c>
      <c r="G16" s="239">
        <v>202728.77</v>
      </c>
      <c r="H16" s="226"/>
      <c r="I16" s="226"/>
    </row>
    <row r="17" spans="1:9" ht="15">
      <c r="A17" s="303" t="s">
        <v>11</v>
      </c>
      <c r="B17" s="300" t="s">
        <v>38</v>
      </c>
      <c r="C17" s="227" t="s">
        <v>11</v>
      </c>
      <c r="D17" s="225" t="s">
        <v>39</v>
      </c>
      <c r="E17" s="300">
        <v>42</v>
      </c>
      <c r="F17" s="239" t="s">
        <v>11</v>
      </c>
      <c r="G17" s="239" t="s">
        <v>11</v>
      </c>
      <c r="H17" s="226"/>
      <c r="I17" s="226"/>
    </row>
    <row r="18" spans="1:9" ht="15">
      <c r="A18" s="303" t="s">
        <v>11</v>
      </c>
      <c r="B18" s="300" t="s">
        <v>40</v>
      </c>
      <c r="C18" s="227" t="s">
        <v>11</v>
      </c>
      <c r="D18" s="225" t="s">
        <v>41</v>
      </c>
      <c r="E18" s="300">
        <v>43</v>
      </c>
      <c r="F18" s="239" t="s">
        <v>11</v>
      </c>
      <c r="G18" s="239" t="s">
        <v>11</v>
      </c>
      <c r="H18" s="226"/>
      <c r="I18" s="226"/>
    </row>
    <row r="19" spans="1:9" ht="15">
      <c r="A19" s="303" t="s">
        <v>11</v>
      </c>
      <c r="B19" s="300" t="s">
        <v>42</v>
      </c>
      <c r="C19" s="227" t="s">
        <v>11</v>
      </c>
      <c r="D19" s="225" t="s">
        <v>43</v>
      </c>
      <c r="E19" s="300">
        <v>44</v>
      </c>
      <c r="F19" s="239" t="s">
        <v>11</v>
      </c>
      <c r="G19" s="239" t="s">
        <v>11</v>
      </c>
      <c r="H19" s="226"/>
      <c r="I19" s="226"/>
    </row>
    <row r="20" spans="1:9" ht="15">
      <c r="A20" s="303" t="s">
        <v>11</v>
      </c>
      <c r="B20" s="300" t="s">
        <v>44</v>
      </c>
      <c r="C20" s="227" t="s">
        <v>11</v>
      </c>
      <c r="D20" s="225" t="s">
        <v>45</v>
      </c>
      <c r="E20" s="300">
        <v>45</v>
      </c>
      <c r="F20" s="239" t="s">
        <v>11</v>
      </c>
      <c r="G20" s="239" t="s">
        <v>11</v>
      </c>
      <c r="H20" s="226"/>
      <c r="I20" s="226"/>
    </row>
    <row r="21" spans="1:9" ht="15">
      <c r="A21" s="303" t="s">
        <v>11</v>
      </c>
      <c r="B21" s="300" t="s">
        <v>46</v>
      </c>
      <c r="C21" s="227" t="s">
        <v>11</v>
      </c>
      <c r="D21" s="225" t="s">
        <v>47</v>
      </c>
      <c r="E21" s="300">
        <v>46</v>
      </c>
      <c r="F21" s="239" t="s">
        <v>11</v>
      </c>
      <c r="G21" s="239" t="s">
        <v>11</v>
      </c>
      <c r="H21" s="226"/>
      <c r="I21" s="226"/>
    </row>
    <row r="22" spans="1:9" ht="15">
      <c r="A22" s="303" t="s">
        <v>11</v>
      </c>
      <c r="B22" s="300" t="s">
        <v>48</v>
      </c>
      <c r="C22" s="227" t="s">
        <v>11</v>
      </c>
      <c r="D22" s="225" t="s">
        <v>49</v>
      </c>
      <c r="E22" s="300">
        <v>47</v>
      </c>
      <c r="F22" s="239" t="s">
        <v>11</v>
      </c>
      <c r="G22" s="239" t="s">
        <v>11</v>
      </c>
      <c r="H22" s="226"/>
      <c r="I22" s="226"/>
    </row>
    <row r="23" spans="1:9" ht="15">
      <c r="A23" s="303" t="s">
        <v>11</v>
      </c>
      <c r="B23" s="300" t="s">
        <v>50</v>
      </c>
      <c r="C23" s="227" t="s">
        <v>11</v>
      </c>
      <c r="D23" s="225" t="s">
        <v>51</v>
      </c>
      <c r="E23" s="300">
        <v>48</v>
      </c>
      <c r="F23" s="239" t="s">
        <v>11</v>
      </c>
      <c r="G23" s="239" t="s">
        <v>11</v>
      </c>
      <c r="H23" s="226"/>
      <c r="I23" s="226"/>
    </row>
    <row r="24" spans="1:9" ht="15">
      <c r="A24" s="303" t="s">
        <v>11</v>
      </c>
      <c r="B24" s="300" t="s">
        <v>52</v>
      </c>
      <c r="C24" s="227" t="s">
        <v>11</v>
      </c>
      <c r="D24" s="225" t="s">
        <v>53</v>
      </c>
      <c r="E24" s="300">
        <v>49</v>
      </c>
      <c r="F24" s="239" t="s">
        <v>11</v>
      </c>
      <c r="G24" s="239" t="s">
        <v>11</v>
      </c>
      <c r="H24" s="226"/>
      <c r="I24" s="226"/>
    </row>
    <row r="25" spans="1:9" ht="15">
      <c r="A25" s="303" t="s">
        <v>11</v>
      </c>
      <c r="B25" s="300" t="s">
        <v>54</v>
      </c>
      <c r="C25" s="227" t="s">
        <v>11</v>
      </c>
      <c r="D25" s="225" t="s">
        <v>55</v>
      </c>
      <c r="E25" s="300">
        <v>50</v>
      </c>
      <c r="F25" s="239" t="s">
        <v>11</v>
      </c>
      <c r="G25" s="239" t="s">
        <v>11</v>
      </c>
      <c r="H25" s="226"/>
      <c r="I25" s="226"/>
    </row>
    <row r="26" spans="1:9" ht="15">
      <c r="A26" s="303" t="s">
        <v>11</v>
      </c>
      <c r="B26" s="300" t="s">
        <v>56</v>
      </c>
      <c r="C26" s="227" t="s">
        <v>11</v>
      </c>
      <c r="D26" s="225" t="s">
        <v>57</v>
      </c>
      <c r="E26" s="300">
        <v>51</v>
      </c>
      <c r="F26" s="239">
        <v>177513</v>
      </c>
      <c r="G26" s="239">
        <v>177513</v>
      </c>
      <c r="H26" s="226"/>
      <c r="I26" s="226"/>
    </row>
    <row r="27" spans="1:9" ht="15">
      <c r="A27" s="303" t="s">
        <v>11</v>
      </c>
      <c r="B27" s="300" t="s">
        <v>58</v>
      </c>
      <c r="C27" s="227" t="s">
        <v>11</v>
      </c>
      <c r="D27" s="225" t="s">
        <v>59</v>
      </c>
      <c r="E27" s="300">
        <v>52</v>
      </c>
      <c r="F27" s="239" t="s">
        <v>11</v>
      </c>
      <c r="G27" s="239" t="s">
        <v>11</v>
      </c>
      <c r="H27" s="226"/>
      <c r="I27" s="226"/>
    </row>
    <row r="28" spans="1:9" ht="15">
      <c r="A28" s="304" t="s">
        <v>11</v>
      </c>
      <c r="B28" s="305" t="s">
        <v>60</v>
      </c>
      <c r="C28" s="230" t="s">
        <v>11</v>
      </c>
      <c r="D28" s="229" t="s">
        <v>61</v>
      </c>
      <c r="E28" s="305">
        <v>53</v>
      </c>
      <c r="F28" s="240" t="s">
        <v>11</v>
      </c>
      <c r="G28" s="240" t="s">
        <v>11</v>
      </c>
      <c r="H28" s="231"/>
      <c r="I28" s="231"/>
    </row>
    <row r="29" spans="1:9" ht="15">
      <c r="A29" s="306" t="s">
        <v>11</v>
      </c>
      <c r="B29" s="307" t="s">
        <v>62</v>
      </c>
      <c r="C29" s="232" t="s">
        <v>11</v>
      </c>
      <c r="D29" s="178" t="s">
        <v>63</v>
      </c>
      <c r="E29" s="307">
        <v>54</v>
      </c>
      <c r="F29" s="308" t="s">
        <v>11</v>
      </c>
      <c r="G29" s="308" t="s">
        <v>11</v>
      </c>
      <c r="H29" s="177"/>
      <c r="I29" s="177"/>
    </row>
    <row r="30" spans="1:9" ht="15">
      <c r="A30" s="306" t="s">
        <v>11</v>
      </c>
      <c r="B30" s="307" t="s">
        <v>64</v>
      </c>
      <c r="C30" s="232" t="s">
        <v>11</v>
      </c>
      <c r="D30" s="178" t="s">
        <v>65</v>
      </c>
      <c r="E30" s="307">
        <v>55</v>
      </c>
      <c r="F30" s="308" t="s">
        <v>11</v>
      </c>
      <c r="G30" s="308" t="s">
        <v>11</v>
      </c>
      <c r="H30" s="177"/>
      <c r="I30" s="177"/>
    </row>
    <row r="31" spans="1:9" ht="15">
      <c r="A31" s="306"/>
      <c r="B31" s="307" t="s">
        <v>66</v>
      </c>
      <c r="C31" s="232" t="s">
        <v>11</v>
      </c>
      <c r="D31" s="178" t="s">
        <v>67</v>
      </c>
      <c r="E31" s="307">
        <v>56</v>
      </c>
      <c r="F31" s="308" t="s">
        <v>11</v>
      </c>
      <c r="G31" s="308" t="s">
        <v>11</v>
      </c>
      <c r="H31" s="177"/>
      <c r="I31" s="177"/>
    </row>
    <row r="32" spans="1:9" ht="15">
      <c r="A32" s="306"/>
      <c r="B32" s="307" t="s">
        <v>68</v>
      </c>
      <c r="C32" s="232" t="s">
        <v>11</v>
      </c>
      <c r="D32" s="306" t="s">
        <v>69</v>
      </c>
      <c r="E32" s="307">
        <v>57</v>
      </c>
      <c r="F32" s="308" t="s">
        <v>11</v>
      </c>
      <c r="G32" s="308" t="s">
        <v>11</v>
      </c>
      <c r="H32" s="177"/>
      <c r="I32" s="177"/>
    </row>
    <row r="33" spans="1:9" ht="15">
      <c r="A33" s="306"/>
      <c r="B33" s="307" t="s">
        <v>70</v>
      </c>
      <c r="C33" s="232" t="s">
        <v>11</v>
      </c>
      <c r="D33" s="306" t="s">
        <v>71</v>
      </c>
      <c r="E33" s="307">
        <v>58</v>
      </c>
      <c r="F33" s="308" t="s">
        <v>11</v>
      </c>
      <c r="G33" s="308" t="s">
        <v>11</v>
      </c>
      <c r="H33" s="177"/>
      <c r="I33" s="177"/>
    </row>
    <row r="34" spans="1:9" ht="15">
      <c r="A34" s="307" t="s">
        <v>72</v>
      </c>
      <c r="B34" s="307" t="s">
        <v>73</v>
      </c>
      <c r="C34" s="177">
        <v>3585006.37</v>
      </c>
      <c r="D34" s="307" t="s">
        <v>74</v>
      </c>
      <c r="E34" s="307">
        <v>59</v>
      </c>
      <c r="F34" s="308">
        <v>3585006.37</v>
      </c>
      <c r="G34" s="308">
        <v>3585006.37</v>
      </c>
      <c r="H34" s="232"/>
      <c r="I34" s="232"/>
    </row>
    <row r="35" spans="1:9" ht="15">
      <c r="A35" s="306" t="s">
        <v>161</v>
      </c>
      <c r="B35" s="307" t="s">
        <v>76</v>
      </c>
      <c r="C35" s="177" t="s">
        <v>11</v>
      </c>
      <c r="D35" s="306" t="s">
        <v>162</v>
      </c>
      <c r="E35" s="307">
        <v>60</v>
      </c>
      <c r="F35" s="308" t="s">
        <v>11</v>
      </c>
      <c r="G35" s="308" t="s">
        <v>11</v>
      </c>
      <c r="H35" s="232"/>
      <c r="I35" s="232"/>
    </row>
    <row r="36" spans="1:9" ht="15">
      <c r="A36" s="306" t="s">
        <v>158</v>
      </c>
      <c r="B36" s="307" t="s">
        <v>79</v>
      </c>
      <c r="C36" s="177" t="s">
        <v>11</v>
      </c>
      <c r="D36" s="306"/>
      <c r="E36" s="307">
        <v>61</v>
      </c>
      <c r="F36" s="308" t="s">
        <v>11</v>
      </c>
      <c r="G36" s="308" t="s">
        <v>11</v>
      </c>
      <c r="H36" s="232"/>
      <c r="I36" s="232"/>
    </row>
    <row r="37" spans="1:9" ht="15">
      <c r="A37" s="306" t="s">
        <v>159</v>
      </c>
      <c r="B37" s="307" t="s">
        <v>82</v>
      </c>
      <c r="C37" s="177" t="s">
        <v>11</v>
      </c>
      <c r="D37" s="306" t="s">
        <v>11</v>
      </c>
      <c r="E37" s="307">
        <v>62</v>
      </c>
      <c r="F37" s="308" t="s">
        <v>11</v>
      </c>
      <c r="G37" s="308" t="s">
        <v>11</v>
      </c>
      <c r="H37" s="232"/>
      <c r="I37" s="232"/>
    </row>
    <row r="38" spans="1:9" ht="15">
      <c r="A38" s="306" t="s">
        <v>160</v>
      </c>
      <c r="B38" s="307" t="s">
        <v>163</v>
      </c>
      <c r="C38" s="177" t="s">
        <v>11</v>
      </c>
      <c r="D38" s="306"/>
      <c r="E38" s="307">
        <v>63</v>
      </c>
      <c r="F38" s="308" t="s">
        <v>11</v>
      </c>
      <c r="G38" s="308" t="s">
        <v>11</v>
      </c>
      <c r="H38" s="232"/>
      <c r="I38" s="232"/>
    </row>
    <row r="39" spans="1:9" ht="15">
      <c r="A39" s="307" t="s">
        <v>81</v>
      </c>
      <c r="B39" s="307" t="s">
        <v>164</v>
      </c>
      <c r="C39" s="177">
        <v>3585006.37</v>
      </c>
      <c r="D39" s="307" t="s">
        <v>81</v>
      </c>
      <c r="E39" s="307">
        <v>64</v>
      </c>
      <c r="F39" s="308">
        <v>3585006.37</v>
      </c>
      <c r="G39" s="308">
        <v>3585006.37</v>
      </c>
      <c r="H39" s="177"/>
      <c r="I39" s="177"/>
    </row>
    <row r="40" spans="1:9" s="237" customFormat="1" ht="15">
      <c r="A40" s="309" t="s">
        <v>165</v>
      </c>
      <c r="B40" s="309"/>
      <c r="C40" s="309"/>
      <c r="D40" s="309"/>
      <c r="E40" s="309"/>
      <c r="F40" s="309"/>
      <c r="G40" s="309"/>
      <c r="H40" s="309"/>
      <c r="I40" s="309"/>
    </row>
    <row r="41" s="237" customFormat="1" ht="15"/>
    <row r="42" s="237" customFormat="1" ht="15"/>
    <row r="43" s="237" customFormat="1" ht="15"/>
    <row r="44" s="237" customFormat="1" ht="15"/>
  </sheetData>
  <sheetProtection/>
  <mergeCells count="11">
    <mergeCell ref="A4:C4"/>
    <mergeCell ref="D4:I4"/>
    <mergeCell ref="A5:A6"/>
    <mergeCell ref="B5:B6"/>
    <mergeCell ref="C5:C6"/>
    <mergeCell ref="D5:D6"/>
    <mergeCell ref="E5:E6"/>
    <mergeCell ref="F5:F6"/>
    <mergeCell ref="G5:G6"/>
    <mergeCell ref="H5:H6"/>
    <mergeCell ref="I5:I6"/>
  </mergeCells>
  <printOptions horizontalCentered="1"/>
  <pageMargins left="0.6299212598425197" right="0.35433070866141736" top="0.5511811023622047" bottom="0.4724409448818898" header="0.31496062992125984" footer="0.31496062992125984"/>
  <pageSetup fitToHeight="1" fitToWidth="1" horizontalDpi="600" verticalDpi="600" orientation="landscape" paperSize="9" scale="86"/>
</worksheet>
</file>

<file path=xl/worksheets/sheet5.xml><?xml version="1.0" encoding="utf-8"?>
<worksheet xmlns="http://schemas.openxmlformats.org/spreadsheetml/2006/main" xmlns:r="http://schemas.openxmlformats.org/officeDocument/2006/relationships">
  <sheetPr>
    <pageSetUpPr fitToPage="1"/>
  </sheetPr>
  <dimension ref="A1:T30"/>
  <sheetViews>
    <sheetView workbookViewId="0" topLeftCell="D15">
      <selection activeCell="I26" sqref="I26"/>
    </sheetView>
  </sheetViews>
  <sheetFormatPr defaultColWidth="8.625" defaultRowHeight="14.25" customHeight="1"/>
  <cols>
    <col min="1" max="3" width="3.125" style="247" customWidth="1"/>
    <col min="4" max="4" width="33.375" style="247" customWidth="1"/>
    <col min="5" max="5" width="3.625" style="247" customWidth="1"/>
    <col min="6" max="6" width="6.125" style="247" customWidth="1"/>
    <col min="7" max="7" width="5.875" style="247" customWidth="1"/>
    <col min="8" max="9" width="16.125" style="247" bestFit="1" customWidth="1"/>
    <col min="10" max="10" width="13.875" style="247" bestFit="1" customWidth="1"/>
    <col min="11" max="13" width="16.125" style="247" bestFit="1" customWidth="1"/>
    <col min="14" max="15" width="13.875" style="247" bestFit="1" customWidth="1"/>
    <col min="16" max="16" width="3.50390625" style="247" customWidth="1"/>
    <col min="17" max="17" width="4.375" style="247" customWidth="1"/>
    <col min="18" max="18" width="4.00390625" style="247" customWidth="1"/>
    <col min="19" max="19" width="5.25390625" style="247" customWidth="1"/>
    <col min="20" max="20" width="5.00390625" style="247" customWidth="1"/>
    <col min="21" max="32" width="9.00390625" style="247" bestFit="1" customWidth="1"/>
    <col min="33" max="16384" width="8.625" style="247" customWidth="1"/>
  </cols>
  <sheetData>
    <row r="1" spans="1:20" ht="36" customHeight="1">
      <c r="A1" s="248" t="s">
        <v>166</v>
      </c>
      <c r="B1" s="248"/>
      <c r="C1" s="248"/>
      <c r="D1" s="248"/>
      <c r="E1" s="248"/>
      <c r="F1" s="248"/>
      <c r="G1" s="248"/>
      <c r="H1" s="248"/>
      <c r="I1" s="248"/>
      <c r="J1" s="248"/>
      <c r="K1" s="248"/>
      <c r="L1" s="248"/>
      <c r="M1" s="248"/>
      <c r="N1" s="248"/>
      <c r="O1" s="248"/>
      <c r="P1" s="248"/>
      <c r="Q1" s="248"/>
      <c r="R1" s="248"/>
      <c r="S1" s="248"/>
      <c r="T1" s="248"/>
    </row>
    <row r="2" spans="1:20" ht="19.5" customHeight="1">
      <c r="A2" s="249"/>
      <c r="B2" s="249"/>
      <c r="C2" s="249"/>
      <c r="D2" s="249"/>
      <c r="E2" s="249"/>
      <c r="F2" s="249"/>
      <c r="G2" s="249"/>
      <c r="H2" s="249"/>
      <c r="I2" s="249"/>
      <c r="J2" s="249"/>
      <c r="K2" s="249"/>
      <c r="L2" s="249"/>
      <c r="M2" s="249"/>
      <c r="N2" s="249"/>
      <c r="O2" s="249"/>
      <c r="P2" s="269"/>
      <c r="Q2" s="154"/>
      <c r="R2" s="154"/>
      <c r="S2" s="141" t="s">
        <v>167</v>
      </c>
      <c r="T2" s="141"/>
    </row>
    <row r="3" spans="1:20" s="243" customFormat="1" ht="19.5" customHeight="1">
      <c r="A3" s="250" t="s">
        <v>2</v>
      </c>
      <c r="B3" s="250"/>
      <c r="C3" s="250"/>
      <c r="D3" s="250"/>
      <c r="E3" s="250"/>
      <c r="F3" s="250"/>
      <c r="G3" s="250"/>
      <c r="H3" s="251"/>
      <c r="I3" s="270"/>
      <c r="J3" s="270"/>
      <c r="K3" s="271"/>
      <c r="L3" s="271"/>
      <c r="M3" s="271"/>
      <c r="N3" s="272"/>
      <c r="O3" s="272"/>
      <c r="P3" s="273"/>
      <c r="Q3" s="281"/>
      <c r="R3" s="281"/>
      <c r="S3" s="219" t="s">
        <v>168</v>
      </c>
      <c r="T3" s="219"/>
    </row>
    <row r="4" spans="1:20" s="244" customFormat="1" ht="30" customHeight="1">
      <c r="A4" s="252" t="s">
        <v>6</v>
      </c>
      <c r="B4" s="252"/>
      <c r="C4" s="252"/>
      <c r="D4" s="252"/>
      <c r="E4" s="252" t="s">
        <v>169</v>
      </c>
      <c r="F4" s="252"/>
      <c r="G4" s="252"/>
      <c r="H4" s="253" t="s">
        <v>170</v>
      </c>
      <c r="I4" s="274"/>
      <c r="J4" s="275"/>
      <c r="K4" s="252" t="s">
        <v>171</v>
      </c>
      <c r="L4" s="252"/>
      <c r="M4" s="252"/>
      <c r="N4" s="252"/>
      <c r="O4" s="252"/>
      <c r="P4" s="276" t="s">
        <v>80</v>
      </c>
      <c r="Q4" s="276"/>
      <c r="R4" s="276"/>
      <c r="S4" s="276"/>
      <c r="T4" s="276"/>
    </row>
    <row r="5" spans="1:20" s="245" customFormat="1" ht="30" customHeight="1">
      <c r="A5" s="254" t="s">
        <v>93</v>
      </c>
      <c r="B5" s="255"/>
      <c r="C5" s="256"/>
      <c r="D5" s="257" t="s">
        <v>94</v>
      </c>
      <c r="E5" s="257" t="s">
        <v>100</v>
      </c>
      <c r="F5" s="257" t="s">
        <v>172</v>
      </c>
      <c r="G5" s="257" t="s">
        <v>173</v>
      </c>
      <c r="H5" s="258" t="s">
        <v>100</v>
      </c>
      <c r="I5" s="258" t="s">
        <v>140</v>
      </c>
      <c r="J5" s="257" t="s">
        <v>141</v>
      </c>
      <c r="K5" s="277" t="s">
        <v>100</v>
      </c>
      <c r="L5" s="253" t="s">
        <v>140</v>
      </c>
      <c r="M5" s="274"/>
      <c r="N5" s="278"/>
      <c r="O5" s="252" t="s">
        <v>141</v>
      </c>
      <c r="P5" s="279" t="s">
        <v>100</v>
      </c>
      <c r="Q5" s="276" t="s">
        <v>172</v>
      </c>
      <c r="R5" s="282" t="s">
        <v>173</v>
      </c>
      <c r="S5" s="283"/>
      <c r="T5" s="284"/>
    </row>
    <row r="6" spans="1:20" s="245" customFormat="1" ht="50.25" customHeight="1">
      <c r="A6" s="259"/>
      <c r="B6" s="260"/>
      <c r="C6" s="261"/>
      <c r="D6" s="262"/>
      <c r="E6" s="262"/>
      <c r="F6" s="262"/>
      <c r="G6" s="262"/>
      <c r="H6" s="187"/>
      <c r="I6" s="187"/>
      <c r="J6" s="262"/>
      <c r="K6" s="277"/>
      <c r="L6" s="187" t="s">
        <v>95</v>
      </c>
      <c r="M6" s="187" t="s">
        <v>174</v>
      </c>
      <c r="N6" s="187" t="s">
        <v>175</v>
      </c>
      <c r="O6" s="252"/>
      <c r="P6" s="279"/>
      <c r="Q6" s="276"/>
      <c r="R6" s="187" t="s">
        <v>95</v>
      </c>
      <c r="S6" s="285" t="s">
        <v>176</v>
      </c>
      <c r="T6" s="286" t="s">
        <v>177</v>
      </c>
    </row>
    <row r="7" spans="1:20" s="245" customFormat="1" ht="30" customHeight="1">
      <c r="A7" s="252" t="s">
        <v>97</v>
      </c>
      <c r="B7" s="252" t="s">
        <v>98</v>
      </c>
      <c r="C7" s="252" t="s">
        <v>99</v>
      </c>
      <c r="D7" s="252" t="s">
        <v>10</v>
      </c>
      <c r="E7" s="252">
        <v>1</v>
      </c>
      <c r="F7" s="252">
        <v>2</v>
      </c>
      <c r="G7" s="252">
        <v>3</v>
      </c>
      <c r="H7" s="252">
        <v>4</v>
      </c>
      <c r="I7" s="252">
        <v>5</v>
      </c>
      <c r="J7" s="252">
        <v>6</v>
      </c>
      <c r="K7" s="252">
        <v>7</v>
      </c>
      <c r="L7" s="252">
        <v>8</v>
      </c>
      <c r="M7" s="252">
        <v>9</v>
      </c>
      <c r="N7" s="252">
        <v>10</v>
      </c>
      <c r="O7" s="252">
        <v>11</v>
      </c>
      <c r="P7" s="252">
        <v>12</v>
      </c>
      <c r="Q7" s="252">
        <v>13</v>
      </c>
      <c r="R7" s="252">
        <v>14</v>
      </c>
      <c r="S7" s="252">
        <v>15</v>
      </c>
      <c r="T7" s="252">
        <v>16</v>
      </c>
    </row>
    <row r="8" spans="1:20" s="245" customFormat="1" ht="30" customHeight="1">
      <c r="A8" s="252"/>
      <c r="B8" s="252"/>
      <c r="C8" s="252"/>
      <c r="D8" s="252" t="s">
        <v>100</v>
      </c>
      <c r="E8" s="252" t="s">
        <v>11</v>
      </c>
      <c r="F8" s="252" t="s">
        <v>11</v>
      </c>
      <c r="G8" s="252" t="s">
        <v>11</v>
      </c>
      <c r="H8" s="263">
        <v>3585006.37</v>
      </c>
      <c r="I8" s="263">
        <v>2887995.37</v>
      </c>
      <c r="J8" s="263">
        <v>697011</v>
      </c>
      <c r="K8" s="263">
        <v>3585006.37</v>
      </c>
      <c r="L8" s="263">
        <v>2887995.37</v>
      </c>
      <c r="M8" s="263">
        <v>2717751.61</v>
      </c>
      <c r="N8" s="263">
        <v>170243.76</v>
      </c>
      <c r="O8" s="263">
        <v>697011</v>
      </c>
      <c r="P8" s="279" t="s">
        <v>11</v>
      </c>
      <c r="Q8" s="279" t="s">
        <v>11</v>
      </c>
      <c r="R8" s="279" t="s">
        <v>11</v>
      </c>
      <c r="S8" s="279" t="s">
        <v>11</v>
      </c>
      <c r="T8" s="279" t="s">
        <v>11</v>
      </c>
    </row>
    <row r="9" spans="1:20" s="245" customFormat="1" ht="30" customHeight="1">
      <c r="A9" s="264" t="s">
        <v>101</v>
      </c>
      <c r="B9" s="265" t="s">
        <v>11</v>
      </c>
      <c r="C9" s="265" t="s">
        <v>11</v>
      </c>
      <c r="D9" s="266" t="s">
        <v>102</v>
      </c>
      <c r="E9" s="252" t="s">
        <v>11</v>
      </c>
      <c r="F9" s="252" t="s">
        <v>11</v>
      </c>
      <c r="G9" s="252" t="s">
        <v>11</v>
      </c>
      <c r="H9" s="263">
        <v>2852606.16</v>
      </c>
      <c r="I9" s="263">
        <v>2155595.16</v>
      </c>
      <c r="J9" s="263">
        <v>697011</v>
      </c>
      <c r="K9" s="263">
        <v>2852606.16</v>
      </c>
      <c r="L9" s="263">
        <v>2155595.16</v>
      </c>
      <c r="M9" s="263">
        <v>1987151.4</v>
      </c>
      <c r="N9" s="263">
        <v>168443.76</v>
      </c>
      <c r="O9" s="263">
        <v>697011</v>
      </c>
      <c r="P9" s="279" t="s">
        <v>11</v>
      </c>
      <c r="Q9" s="279" t="s">
        <v>11</v>
      </c>
      <c r="R9" s="279" t="s">
        <v>11</v>
      </c>
      <c r="S9" s="279" t="s">
        <v>11</v>
      </c>
      <c r="T9" s="279" t="s">
        <v>11</v>
      </c>
    </row>
    <row r="10" spans="1:20" s="245" customFormat="1" ht="30" customHeight="1">
      <c r="A10" s="264" t="s">
        <v>103</v>
      </c>
      <c r="B10" s="265" t="s">
        <v>11</v>
      </c>
      <c r="C10" s="265" t="s">
        <v>11</v>
      </c>
      <c r="D10" s="266" t="s">
        <v>104</v>
      </c>
      <c r="E10" s="252" t="s">
        <v>11</v>
      </c>
      <c r="F10" s="252" t="s">
        <v>11</v>
      </c>
      <c r="G10" s="252" t="s">
        <v>11</v>
      </c>
      <c r="H10" s="263">
        <v>2852606.16</v>
      </c>
      <c r="I10" s="263">
        <v>2155595.16</v>
      </c>
      <c r="J10" s="263">
        <v>697011</v>
      </c>
      <c r="K10" s="263">
        <v>2852606.16</v>
      </c>
      <c r="L10" s="263">
        <v>2155595.16</v>
      </c>
      <c r="M10" s="263">
        <v>1987151.4</v>
      </c>
      <c r="N10" s="263">
        <v>168443.76</v>
      </c>
      <c r="O10" s="263">
        <v>697011</v>
      </c>
      <c r="P10" s="279" t="s">
        <v>11</v>
      </c>
      <c r="Q10" s="279" t="s">
        <v>11</v>
      </c>
      <c r="R10" s="279" t="s">
        <v>11</v>
      </c>
      <c r="S10" s="279" t="s">
        <v>11</v>
      </c>
      <c r="T10" s="279" t="s">
        <v>11</v>
      </c>
    </row>
    <row r="11" spans="1:20" s="245" customFormat="1" ht="30" customHeight="1">
      <c r="A11" s="264" t="s">
        <v>105</v>
      </c>
      <c r="B11" s="265" t="s">
        <v>11</v>
      </c>
      <c r="C11" s="265" t="s">
        <v>11</v>
      </c>
      <c r="D11" s="266" t="s">
        <v>106</v>
      </c>
      <c r="E11" s="252" t="s">
        <v>11</v>
      </c>
      <c r="F11" s="252" t="s">
        <v>11</v>
      </c>
      <c r="G11" s="252" t="s">
        <v>11</v>
      </c>
      <c r="H11" s="263">
        <v>697011</v>
      </c>
      <c r="I11" s="263" t="s">
        <v>11</v>
      </c>
      <c r="J11" s="263">
        <v>697011</v>
      </c>
      <c r="K11" s="263">
        <v>697011</v>
      </c>
      <c r="L11" s="263" t="s">
        <v>11</v>
      </c>
      <c r="M11" s="263" t="s">
        <v>11</v>
      </c>
      <c r="N11" s="263" t="s">
        <v>11</v>
      </c>
      <c r="O11" s="263">
        <v>697011</v>
      </c>
      <c r="P11" s="279" t="s">
        <v>11</v>
      </c>
      <c r="Q11" s="279" t="s">
        <v>11</v>
      </c>
      <c r="R11" s="279" t="s">
        <v>11</v>
      </c>
      <c r="S11" s="279" t="s">
        <v>11</v>
      </c>
      <c r="T11" s="279" t="s">
        <v>11</v>
      </c>
    </row>
    <row r="12" spans="1:20" s="245" customFormat="1" ht="30" customHeight="1">
      <c r="A12" s="264" t="s">
        <v>107</v>
      </c>
      <c r="B12" s="265" t="s">
        <v>11</v>
      </c>
      <c r="C12" s="265" t="s">
        <v>11</v>
      </c>
      <c r="D12" s="266" t="s">
        <v>108</v>
      </c>
      <c r="E12" s="252" t="s">
        <v>11</v>
      </c>
      <c r="F12" s="252" t="s">
        <v>11</v>
      </c>
      <c r="G12" s="252" t="s">
        <v>11</v>
      </c>
      <c r="H12" s="263">
        <v>2155595.16</v>
      </c>
      <c r="I12" s="263">
        <v>2155595.16</v>
      </c>
      <c r="J12" s="263" t="s">
        <v>11</v>
      </c>
      <c r="K12" s="263">
        <v>2155595.16</v>
      </c>
      <c r="L12" s="263">
        <v>2155595.16</v>
      </c>
      <c r="M12" s="263">
        <v>1987151.4</v>
      </c>
      <c r="N12" s="263">
        <v>168443.76</v>
      </c>
      <c r="O12" s="263" t="s">
        <v>11</v>
      </c>
      <c r="P12" s="279" t="s">
        <v>11</v>
      </c>
      <c r="Q12" s="279" t="s">
        <v>11</v>
      </c>
      <c r="R12" s="279" t="s">
        <v>11</v>
      </c>
      <c r="S12" s="279" t="s">
        <v>11</v>
      </c>
      <c r="T12" s="279" t="s">
        <v>11</v>
      </c>
    </row>
    <row r="13" spans="1:20" s="245" customFormat="1" ht="30" customHeight="1">
      <c r="A13" s="264" t="s">
        <v>109</v>
      </c>
      <c r="B13" s="265" t="s">
        <v>11</v>
      </c>
      <c r="C13" s="265" t="s">
        <v>11</v>
      </c>
      <c r="D13" s="266" t="s">
        <v>110</v>
      </c>
      <c r="E13" s="252" t="s">
        <v>11</v>
      </c>
      <c r="F13" s="252" t="s">
        <v>11</v>
      </c>
      <c r="G13" s="252" t="s">
        <v>11</v>
      </c>
      <c r="H13" s="263">
        <v>352158.44</v>
      </c>
      <c r="I13" s="263">
        <v>352158.44</v>
      </c>
      <c r="J13" s="263" t="s">
        <v>11</v>
      </c>
      <c r="K13" s="263">
        <v>352158.44</v>
      </c>
      <c r="L13" s="263">
        <v>352158.44</v>
      </c>
      <c r="M13" s="263">
        <v>350358.44</v>
      </c>
      <c r="N13" s="263">
        <v>1800</v>
      </c>
      <c r="O13" s="263" t="s">
        <v>11</v>
      </c>
      <c r="P13" s="279" t="s">
        <v>11</v>
      </c>
      <c r="Q13" s="279" t="s">
        <v>11</v>
      </c>
      <c r="R13" s="279" t="s">
        <v>11</v>
      </c>
      <c r="S13" s="279" t="s">
        <v>11</v>
      </c>
      <c r="T13" s="279" t="s">
        <v>11</v>
      </c>
    </row>
    <row r="14" spans="1:20" s="245" customFormat="1" ht="30" customHeight="1">
      <c r="A14" s="264" t="s">
        <v>111</v>
      </c>
      <c r="B14" s="265" t="s">
        <v>11</v>
      </c>
      <c r="C14" s="265" t="s">
        <v>11</v>
      </c>
      <c r="D14" s="266" t="s">
        <v>112</v>
      </c>
      <c r="E14" s="252" t="s">
        <v>11</v>
      </c>
      <c r="F14" s="252" t="s">
        <v>11</v>
      </c>
      <c r="G14" s="252" t="s">
        <v>11</v>
      </c>
      <c r="H14" s="263">
        <v>342383.96</v>
      </c>
      <c r="I14" s="263">
        <v>342383.96</v>
      </c>
      <c r="J14" s="263" t="s">
        <v>11</v>
      </c>
      <c r="K14" s="263">
        <v>342383.96</v>
      </c>
      <c r="L14" s="263">
        <v>342383.96</v>
      </c>
      <c r="M14" s="263">
        <v>340583.96</v>
      </c>
      <c r="N14" s="263">
        <v>1800</v>
      </c>
      <c r="O14" s="263" t="s">
        <v>11</v>
      </c>
      <c r="P14" s="279" t="s">
        <v>11</v>
      </c>
      <c r="Q14" s="279" t="s">
        <v>11</v>
      </c>
      <c r="R14" s="279" t="s">
        <v>11</v>
      </c>
      <c r="S14" s="279" t="s">
        <v>11</v>
      </c>
      <c r="T14" s="279" t="s">
        <v>11</v>
      </c>
    </row>
    <row r="15" spans="1:20" s="245" customFormat="1" ht="30" customHeight="1">
      <c r="A15" s="264" t="s">
        <v>113</v>
      </c>
      <c r="B15" s="265" t="s">
        <v>11</v>
      </c>
      <c r="C15" s="265" t="s">
        <v>11</v>
      </c>
      <c r="D15" s="266" t="s">
        <v>114</v>
      </c>
      <c r="E15" s="252" t="s">
        <v>11</v>
      </c>
      <c r="F15" s="252" t="s">
        <v>11</v>
      </c>
      <c r="G15" s="252" t="s">
        <v>11</v>
      </c>
      <c r="H15" s="263">
        <v>67579.8</v>
      </c>
      <c r="I15" s="263">
        <v>67579.8</v>
      </c>
      <c r="J15" s="263" t="s">
        <v>11</v>
      </c>
      <c r="K15" s="263">
        <v>67579.8</v>
      </c>
      <c r="L15" s="263">
        <v>67579.8</v>
      </c>
      <c r="M15" s="263">
        <v>65779.8</v>
      </c>
      <c r="N15" s="263">
        <v>1800</v>
      </c>
      <c r="O15" s="263" t="s">
        <v>11</v>
      </c>
      <c r="P15" s="279" t="s">
        <v>11</v>
      </c>
      <c r="Q15" s="279" t="s">
        <v>11</v>
      </c>
      <c r="R15" s="279" t="s">
        <v>11</v>
      </c>
      <c r="S15" s="279" t="s">
        <v>11</v>
      </c>
      <c r="T15" s="279" t="s">
        <v>11</v>
      </c>
    </row>
    <row r="16" spans="1:20" s="245" customFormat="1" ht="30" customHeight="1">
      <c r="A16" s="264" t="s">
        <v>115</v>
      </c>
      <c r="B16" s="265" t="s">
        <v>11</v>
      </c>
      <c r="C16" s="265" t="s">
        <v>11</v>
      </c>
      <c r="D16" s="266" t="s">
        <v>116</v>
      </c>
      <c r="E16" s="252" t="s">
        <v>11</v>
      </c>
      <c r="F16" s="252" t="s">
        <v>11</v>
      </c>
      <c r="G16" s="252" t="s">
        <v>11</v>
      </c>
      <c r="H16" s="263">
        <v>274804.16</v>
      </c>
      <c r="I16" s="263">
        <v>274804.16</v>
      </c>
      <c r="J16" s="263" t="s">
        <v>11</v>
      </c>
      <c r="K16" s="263">
        <v>274804.16</v>
      </c>
      <c r="L16" s="263">
        <v>274804.16</v>
      </c>
      <c r="M16" s="263">
        <v>274804.16</v>
      </c>
      <c r="N16" s="263" t="s">
        <v>11</v>
      </c>
      <c r="O16" s="263" t="s">
        <v>11</v>
      </c>
      <c r="P16" s="279" t="s">
        <v>11</v>
      </c>
      <c r="Q16" s="279" t="s">
        <v>11</v>
      </c>
      <c r="R16" s="279" t="s">
        <v>11</v>
      </c>
      <c r="S16" s="279" t="s">
        <v>11</v>
      </c>
      <c r="T16" s="279" t="s">
        <v>11</v>
      </c>
    </row>
    <row r="17" spans="1:20" s="245" customFormat="1" ht="30" customHeight="1">
      <c r="A17" s="264" t="s">
        <v>117</v>
      </c>
      <c r="B17" s="265" t="s">
        <v>11</v>
      </c>
      <c r="C17" s="265" t="s">
        <v>11</v>
      </c>
      <c r="D17" s="266" t="s">
        <v>118</v>
      </c>
      <c r="E17" s="252" t="s">
        <v>11</v>
      </c>
      <c r="F17" s="252" t="s">
        <v>11</v>
      </c>
      <c r="G17" s="252" t="s">
        <v>11</v>
      </c>
      <c r="H17" s="263">
        <v>9774.48</v>
      </c>
      <c r="I17" s="263">
        <v>9774.48</v>
      </c>
      <c r="J17" s="263" t="s">
        <v>11</v>
      </c>
      <c r="K17" s="263">
        <v>9774.48</v>
      </c>
      <c r="L17" s="263">
        <v>9774.48</v>
      </c>
      <c r="M17" s="263">
        <v>9774.48</v>
      </c>
      <c r="N17" s="263" t="s">
        <v>11</v>
      </c>
      <c r="O17" s="263" t="s">
        <v>11</v>
      </c>
      <c r="P17" s="279" t="s">
        <v>11</v>
      </c>
      <c r="Q17" s="279" t="s">
        <v>11</v>
      </c>
      <c r="R17" s="279" t="s">
        <v>11</v>
      </c>
      <c r="S17" s="279" t="s">
        <v>11</v>
      </c>
      <c r="T17" s="279" t="s">
        <v>11</v>
      </c>
    </row>
    <row r="18" spans="1:20" s="245" customFormat="1" ht="30" customHeight="1">
      <c r="A18" s="264" t="s">
        <v>119</v>
      </c>
      <c r="B18" s="265" t="s">
        <v>11</v>
      </c>
      <c r="C18" s="265" t="s">
        <v>11</v>
      </c>
      <c r="D18" s="266" t="s">
        <v>120</v>
      </c>
      <c r="E18" s="252" t="s">
        <v>11</v>
      </c>
      <c r="F18" s="252" t="s">
        <v>11</v>
      </c>
      <c r="G18" s="252" t="s">
        <v>11</v>
      </c>
      <c r="H18" s="263">
        <v>9774.48</v>
      </c>
      <c r="I18" s="263">
        <v>9774.48</v>
      </c>
      <c r="J18" s="263" t="s">
        <v>11</v>
      </c>
      <c r="K18" s="263">
        <v>9774.48</v>
      </c>
      <c r="L18" s="263">
        <v>9774.48</v>
      </c>
      <c r="M18" s="263">
        <v>9774.48</v>
      </c>
      <c r="N18" s="263" t="s">
        <v>11</v>
      </c>
      <c r="O18" s="263" t="s">
        <v>11</v>
      </c>
      <c r="P18" s="279" t="s">
        <v>11</v>
      </c>
      <c r="Q18" s="279" t="s">
        <v>11</v>
      </c>
      <c r="R18" s="279" t="s">
        <v>11</v>
      </c>
      <c r="S18" s="279" t="s">
        <v>11</v>
      </c>
      <c r="T18" s="279" t="s">
        <v>11</v>
      </c>
    </row>
    <row r="19" spans="1:20" s="245" customFormat="1" ht="30" customHeight="1">
      <c r="A19" s="264" t="s">
        <v>121</v>
      </c>
      <c r="B19" s="265" t="s">
        <v>11</v>
      </c>
      <c r="C19" s="265" t="s">
        <v>11</v>
      </c>
      <c r="D19" s="266" t="s">
        <v>122</v>
      </c>
      <c r="E19" s="252" t="s">
        <v>11</v>
      </c>
      <c r="F19" s="252" t="s">
        <v>11</v>
      </c>
      <c r="G19" s="252" t="s">
        <v>11</v>
      </c>
      <c r="H19" s="263">
        <v>202728.77</v>
      </c>
      <c r="I19" s="263">
        <v>202728.77</v>
      </c>
      <c r="J19" s="263" t="s">
        <v>11</v>
      </c>
      <c r="K19" s="263">
        <v>202728.77</v>
      </c>
      <c r="L19" s="263">
        <v>202728.77</v>
      </c>
      <c r="M19" s="263">
        <v>202728.77</v>
      </c>
      <c r="N19" s="263" t="s">
        <v>11</v>
      </c>
      <c r="O19" s="263" t="s">
        <v>11</v>
      </c>
      <c r="P19" s="279" t="s">
        <v>11</v>
      </c>
      <c r="Q19" s="279" t="s">
        <v>11</v>
      </c>
      <c r="R19" s="279" t="s">
        <v>11</v>
      </c>
      <c r="S19" s="279" t="s">
        <v>11</v>
      </c>
      <c r="T19" s="279" t="s">
        <v>11</v>
      </c>
    </row>
    <row r="20" spans="1:20" s="245" customFormat="1" ht="30" customHeight="1">
      <c r="A20" s="264" t="s">
        <v>123</v>
      </c>
      <c r="B20" s="265" t="s">
        <v>11</v>
      </c>
      <c r="C20" s="265" t="s">
        <v>11</v>
      </c>
      <c r="D20" s="266" t="s">
        <v>124</v>
      </c>
      <c r="E20" s="252" t="s">
        <v>11</v>
      </c>
      <c r="F20" s="252" t="s">
        <v>11</v>
      </c>
      <c r="G20" s="252" t="s">
        <v>11</v>
      </c>
      <c r="H20" s="263">
        <v>202728.77</v>
      </c>
      <c r="I20" s="263">
        <v>202728.77</v>
      </c>
      <c r="J20" s="263" t="s">
        <v>11</v>
      </c>
      <c r="K20" s="263">
        <v>202728.77</v>
      </c>
      <c r="L20" s="263">
        <v>202728.77</v>
      </c>
      <c r="M20" s="263">
        <v>202728.77</v>
      </c>
      <c r="N20" s="263" t="s">
        <v>11</v>
      </c>
      <c r="O20" s="263" t="s">
        <v>11</v>
      </c>
      <c r="P20" s="279" t="s">
        <v>11</v>
      </c>
      <c r="Q20" s="279" t="s">
        <v>11</v>
      </c>
      <c r="R20" s="279" t="s">
        <v>11</v>
      </c>
      <c r="S20" s="279" t="s">
        <v>11</v>
      </c>
      <c r="T20" s="279" t="s">
        <v>11</v>
      </c>
    </row>
    <row r="21" spans="1:20" s="245" customFormat="1" ht="30" customHeight="1">
      <c r="A21" s="264" t="s">
        <v>125</v>
      </c>
      <c r="B21" s="265" t="s">
        <v>11</v>
      </c>
      <c r="C21" s="265" t="s">
        <v>11</v>
      </c>
      <c r="D21" s="266" t="s">
        <v>126</v>
      </c>
      <c r="E21" s="252" t="s">
        <v>11</v>
      </c>
      <c r="F21" s="252" t="s">
        <v>11</v>
      </c>
      <c r="G21" s="252" t="s">
        <v>11</v>
      </c>
      <c r="H21" s="263">
        <v>7089.27</v>
      </c>
      <c r="I21" s="263">
        <v>7089.27</v>
      </c>
      <c r="J21" s="263" t="s">
        <v>11</v>
      </c>
      <c r="K21" s="263">
        <v>7089.27</v>
      </c>
      <c r="L21" s="263">
        <v>7089.27</v>
      </c>
      <c r="M21" s="263">
        <v>7089.27</v>
      </c>
      <c r="N21" s="263" t="s">
        <v>11</v>
      </c>
      <c r="O21" s="263" t="s">
        <v>11</v>
      </c>
      <c r="P21" s="279" t="s">
        <v>11</v>
      </c>
      <c r="Q21" s="279" t="s">
        <v>11</v>
      </c>
      <c r="R21" s="279" t="s">
        <v>11</v>
      </c>
      <c r="S21" s="279" t="s">
        <v>11</v>
      </c>
      <c r="T21" s="279" t="s">
        <v>11</v>
      </c>
    </row>
    <row r="22" spans="1:20" s="245" customFormat="1" ht="30" customHeight="1">
      <c r="A22" s="264" t="s">
        <v>127</v>
      </c>
      <c r="B22" s="265" t="s">
        <v>11</v>
      </c>
      <c r="C22" s="265" t="s">
        <v>11</v>
      </c>
      <c r="D22" s="266" t="s">
        <v>128</v>
      </c>
      <c r="E22" s="252" t="s">
        <v>11</v>
      </c>
      <c r="F22" s="252" t="s">
        <v>11</v>
      </c>
      <c r="G22" s="252" t="s">
        <v>11</v>
      </c>
      <c r="H22" s="263">
        <v>131209.86</v>
      </c>
      <c r="I22" s="263">
        <v>131209.86</v>
      </c>
      <c r="J22" s="263" t="s">
        <v>11</v>
      </c>
      <c r="K22" s="263">
        <v>131209.86</v>
      </c>
      <c r="L22" s="263">
        <v>131209.86</v>
      </c>
      <c r="M22" s="263">
        <v>131209.86</v>
      </c>
      <c r="N22" s="263" t="s">
        <v>11</v>
      </c>
      <c r="O22" s="263" t="s">
        <v>11</v>
      </c>
      <c r="P22" s="279" t="s">
        <v>11</v>
      </c>
      <c r="Q22" s="279" t="s">
        <v>11</v>
      </c>
      <c r="R22" s="279" t="s">
        <v>11</v>
      </c>
      <c r="S22" s="279" t="s">
        <v>11</v>
      </c>
      <c r="T22" s="279" t="s">
        <v>11</v>
      </c>
    </row>
    <row r="23" spans="1:20" s="245" customFormat="1" ht="30" customHeight="1">
      <c r="A23" s="264" t="s">
        <v>129</v>
      </c>
      <c r="B23" s="265" t="s">
        <v>11</v>
      </c>
      <c r="C23" s="265" t="s">
        <v>11</v>
      </c>
      <c r="D23" s="266" t="s">
        <v>130</v>
      </c>
      <c r="E23" s="252" t="s">
        <v>11</v>
      </c>
      <c r="F23" s="252" t="s">
        <v>11</v>
      </c>
      <c r="G23" s="252" t="s">
        <v>11</v>
      </c>
      <c r="H23" s="263">
        <v>64429.64</v>
      </c>
      <c r="I23" s="263">
        <v>64429.64</v>
      </c>
      <c r="J23" s="263" t="s">
        <v>11</v>
      </c>
      <c r="K23" s="263">
        <v>64429.64</v>
      </c>
      <c r="L23" s="263">
        <v>64429.64</v>
      </c>
      <c r="M23" s="263">
        <v>64429.64</v>
      </c>
      <c r="N23" s="263" t="s">
        <v>11</v>
      </c>
      <c r="O23" s="263" t="s">
        <v>11</v>
      </c>
      <c r="P23" s="279" t="s">
        <v>11</v>
      </c>
      <c r="Q23" s="279" t="s">
        <v>11</v>
      </c>
      <c r="R23" s="279" t="s">
        <v>11</v>
      </c>
      <c r="S23" s="279" t="s">
        <v>11</v>
      </c>
      <c r="T23" s="279" t="s">
        <v>11</v>
      </c>
    </row>
    <row r="24" spans="1:20" s="245" customFormat="1" ht="30" customHeight="1">
      <c r="A24" s="264" t="s">
        <v>131</v>
      </c>
      <c r="B24" s="265" t="s">
        <v>11</v>
      </c>
      <c r="C24" s="265" t="s">
        <v>11</v>
      </c>
      <c r="D24" s="266" t="s">
        <v>132</v>
      </c>
      <c r="E24" s="252" t="s">
        <v>11</v>
      </c>
      <c r="F24" s="252" t="s">
        <v>11</v>
      </c>
      <c r="G24" s="252" t="s">
        <v>11</v>
      </c>
      <c r="H24" s="263">
        <v>177513</v>
      </c>
      <c r="I24" s="263">
        <v>177513</v>
      </c>
      <c r="J24" s="263" t="s">
        <v>11</v>
      </c>
      <c r="K24" s="263">
        <v>177513</v>
      </c>
      <c r="L24" s="263">
        <v>177513</v>
      </c>
      <c r="M24" s="263">
        <v>177513</v>
      </c>
      <c r="N24" s="263" t="s">
        <v>11</v>
      </c>
      <c r="O24" s="263" t="s">
        <v>11</v>
      </c>
      <c r="P24" s="279" t="s">
        <v>11</v>
      </c>
      <c r="Q24" s="279" t="s">
        <v>11</v>
      </c>
      <c r="R24" s="279" t="s">
        <v>11</v>
      </c>
      <c r="S24" s="279" t="s">
        <v>11</v>
      </c>
      <c r="T24" s="279" t="s">
        <v>11</v>
      </c>
    </row>
    <row r="25" spans="1:20" s="245" customFormat="1" ht="30" customHeight="1">
      <c r="A25" s="264" t="s">
        <v>133</v>
      </c>
      <c r="B25" s="265" t="s">
        <v>11</v>
      </c>
      <c r="C25" s="265" t="s">
        <v>11</v>
      </c>
      <c r="D25" s="266" t="s">
        <v>134</v>
      </c>
      <c r="E25" s="252" t="s">
        <v>11</v>
      </c>
      <c r="F25" s="252" t="s">
        <v>11</v>
      </c>
      <c r="G25" s="252" t="s">
        <v>11</v>
      </c>
      <c r="H25" s="263">
        <v>177513</v>
      </c>
      <c r="I25" s="263">
        <v>177513</v>
      </c>
      <c r="J25" s="263" t="s">
        <v>11</v>
      </c>
      <c r="K25" s="263">
        <v>177513</v>
      </c>
      <c r="L25" s="263">
        <v>177513</v>
      </c>
      <c r="M25" s="263">
        <v>177513</v>
      </c>
      <c r="N25" s="263" t="s">
        <v>11</v>
      </c>
      <c r="O25" s="263" t="s">
        <v>11</v>
      </c>
      <c r="P25" s="279" t="s">
        <v>11</v>
      </c>
      <c r="Q25" s="279" t="s">
        <v>11</v>
      </c>
      <c r="R25" s="279" t="s">
        <v>11</v>
      </c>
      <c r="S25" s="279" t="s">
        <v>11</v>
      </c>
      <c r="T25" s="279" t="s">
        <v>11</v>
      </c>
    </row>
    <row r="26" spans="1:20" s="245" customFormat="1" ht="30" customHeight="1">
      <c r="A26" s="264" t="s">
        <v>135</v>
      </c>
      <c r="B26" s="265" t="s">
        <v>11</v>
      </c>
      <c r="C26" s="265" t="s">
        <v>11</v>
      </c>
      <c r="D26" s="266" t="s">
        <v>136</v>
      </c>
      <c r="E26" s="252" t="s">
        <v>11</v>
      </c>
      <c r="F26" s="252" t="s">
        <v>11</v>
      </c>
      <c r="G26" s="252" t="s">
        <v>11</v>
      </c>
      <c r="H26" s="263">
        <v>177513</v>
      </c>
      <c r="I26" s="263">
        <v>177513</v>
      </c>
      <c r="J26" s="263" t="s">
        <v>11</v>
      </c>
      <c r="K26" s="263">
        <v>177513</v>
      </c>
      <c r="L26" s="263">
        <v>177513</v>
      </c>
      <c r="M26" s="263">
        <v>177513</v>
      </c>
      <c r="N26" s="263" t="s">
        <v>11</v>
      </c>
      <c r="O26" s="263" t="s">
        <v>11</v>
      </c>
      <c r="P26" s="279" t="s">
        <v>11</v>
      </c>
      <c r="Q26" s="279" t="s">
        <v>11</v>
      </c>
      <c r="R26" s="279" t="s">
        <v>11</v>
      </c>
      <c r="S26" s="279" t="s">
        <v>11</v>
      </c>
      <c r="T26" s="279" t="s">
        <v>11</v>
      </c>
    </row>
    <row r="27" spans="1:20" s="246" customFormat="1" ht="24" customHeight="1">
      <c r="A27" s="267" t="s">
        <v>178</v>
      </c>
      <c r="B27" s="268"/>
      <c r="C27" s="268"/>
      <c r="D27" s="268"/>
      <c r="E27" s="268"/>
      <c r="F27" s="268"/>
      <c r="G27" s="268"/>
      <c r="H27" s="268"/>
      <c r="I27" s="268"/>
      <c r="J27" s="268"/>
      <c r="K27" s="280"/>
      <c r="L27" s="280"/>
      <c r="M27" s="280"/>
      <c r="N27" s="280"/>
      <c r="O27" s="280"/>
      <c r="P27" s="280"/>
      <c r="Q27" s="280"/>
      <c r="R27" s="280"/>
      <c r="S27" s="280"/>
      <c r="T27" s="287"/>
    </row>
    <row r="30" spans="17:18" ht="14.25" customHeight="1">
      <c r="Q30" s="288"/>
      <c r="R30" s="288"/>
    </row>
  </sheetData>
  <sheetProtection/>
  <mergeCells count="46">
    <mergeCell ref="A1:T1"/>
    <mergeCell ref="S2:T2"/>
    <mergeCell ref="A3:G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S27"/>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horizontalCentered="1"/>
  <pageMargins left="0.32" right="0.2755905511811024" top="0.7874015748031497" bottom="0.4330708661417323" header="0.5118110236220472" footer="0.1968503937007874"/>
  <pageSetup fitToHeight="1" fitToWidth="1" horizontalDpi="600" verticalDpi="600" orientation="landscape" paperSize="9" scale="61"/>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21">
      <selection activeCell="F20" sqref="F20"/>
    </sheetView>
  </sheetViews>
  <sheetFormatPr defaultColWidth="8.625" defaultRowHeight="14.25"/>
  <cols>
    <col min="1" max="1" width="8.625" style="137" customWidth="1"/>
    <col min="2" max="2" width="31.875" style="137" customWidth="1"/>
    <col min="3" max="3" width="13.875" style="137" bestFit="1" customWidth="1"/>
    <col min="4" max="4" width="8.625" style="137" customWidth="1"/>
    <col min="5" max="5" width="21.375" style="137" customWidth="1"/>
    <col min="6" max="6" width="11.625" style="137" bestFit="1" customWidth="1"/>
    <col min="7" max="7" width="9.00390625" style="137" bestFit="1" customWidth="1"/>
    <col min="8" max="8" width="40.25390625" style="137" bestFit="1" customWidth="1"/>
    <col min="9" max="9" width="13.875" style="137" bestFit="1" customWidth="1"/>
    <col min="10" max="32" width="9.00390625" style="137" bestFit="1" customWidth="1"/>
    <col min="33" max="16384" width="8.625" style="137" customWidth="1"/>
  </cols>
  <sheetData>
    <row r="1" spans="1:9" s="213" customFormat="1" ht="22.5">
      <c r="A1" s="139" t="s">
        <v>179</v>
      </c>
      <c r="B1" s="139"/>
      <c r="C1" s="139"/>
      <c r="D1" s="139"/>
      <c r="E1" s="139"/>
      <c r="F1" s="139"/>
      <c r="G1" s="139"/>
      <c r="H1" s="139"/>
      <c r="I1" s="139"/>
    </row>
    <row r="2" spans="1:9" s="214" customFormat="1" ht="13.5" customHeight="1">
      <c r="A2" s="180"/>
      <c r="B2" s="180"/>
      <c r="C2" s="180"/>
      <c r="D2" s="180"/>
      <c r="E2" s="180"/>
      <c r="F2" s="180"/>
      <c r="G2" s="180"/>
      <c r="H2" s="141" t="s">
        <v>180</v>
      </c>
      <c r="I2" s="141"/>
    </row>
    <row r="3" spans="1:9" s="215" customFormat="1" ht="13.5" customHeight="1">
      <c r="A3" s="218" t="s">
        <v>2</v>
      </c>
      <c r="B3" s="180"/>
      <c r="D3" s="180"/>
      <c r="E3" s="180"/>
      <c r="F3" s="180"/>
      <c r="G3" s="180"/>
      <c r="H3" s="219" t="s">
        <v>168</v>
      </c>
      <c r="I3" s="219"/>
    </row>
    <row r="4" spans="1:9" s="216" customFormat="1" ht="15" customHeight="1">
      <c r="A4" s="220" t="s">
        <v>174</v>
      </c>
      <c r="B4" s="221"/>
      <c r="C4" s="221"/>
      <c r="D4" s="221" t="s">
        <v>175</v>
      </c>
      <c r="E4" s="221"/>
      <c r="F4" s="221" t="s">
        <v>11</v>
      </c>
      <c r="G4" s="221" t="s">
        <v>11</v>
      </c>
      <c r="H4" s="221" t="s">
        <v>11</v>
      </c>
      <c r="I4" s="221" t="s">
        <v>11</v>
      </c>
    </row>
    <row r="5" spans="1:9" s="216" customFormat="1" ht="15" customHeight="1">
      <c r="A5" s="222" t="s">
        <v>181</v>
      </c>
      <c r="B5" s="223" t="s">
        <v>94</v>
      </c>
      <c r="C5" s="223" t="s">
        <v>8</v>
      </c>
      <c r="D5" s="223" t="s">
        <v>181</v>
      </c>
      <c r="E5" s="223" t="s">
        <v>94</v>
      </c>
      <c r="F5" s="223" t="s">
        <v>8</v>
      </c>
      <c r="G5" s="223" t="s">
        <v>181</v>
      </c>
      <c r="H5" s="223" t="s">
        <v>94</v>
      </c>
      <c r="I5" s="223" t="s">
        <v>8</v>
      </c>
    </row>
    <row r="6" spans="1:9" s="216" customFormat="1" ht="15" customHeight="1">
      <c r="A6" s="222"/>
      <c r="B6" s="223" t="s">
        <v>11</v>
      </c>
      <c r="C6" s="223" t="s">
        <v>11</v>
      </c>
      <c r="D6" s="223" t="s">
        <v>11</v>
      </c>
      <c r="E6" s="223" t="s">
        <v>11</v>
      </c>
      <c r="F6" s="223" t="s">
        <v>11</v>
      </c>
      <c r="G6" s="223" t="s">
        <v>11</v>
      </c>
      <c r="H6" s="223" t="s">
        <v>11</v>
      </c>
      <c r="I6" s="223" t="s">
        <v>11</v>
      </c>
    </row>
    <row r="7" spans="1:9" s="216" customFormat="1" ht="15" customHeight="1">
      <c r="A7" s="224" t="s">
        <v>182</v>
      </c>
      <c r="B7" s="225" t="s">
        <v>183</v>
      </c>
      <c r="C7" s="226">
        <v>2651971.81</v>
      </c>
      <c r="D7" s="225" t="s">
        <v>184</v>
      </c>
      <c r="E7" s="225" t="s">
        <v>185</v>
      </c>
      <c r="F7" s="226">
        <v>170243.76</v>
      </c>
      <c r="G7" s="225" t="s">
        <v>186</v>
      </c>
      <c r="H7" s="225" t="s">
        <v>187</v>
      </c>
      <c r="I7" s="238"/>
    </row>
    <row r="8" spans="1:9" s="216" customFormat="1" ht="15" customHeight="1">
      <c r="A8" s="224" t="s">
        <v>188</v>
      </c>
      <c r="B8" s="225" t="s">
        <v>189</v>
      </c>
      <c r="C8" s="226">
        <v>771917</v>
      </c>
      <c r="D8" s="225" t="s">
        <v>190</v>
      </c>
      <c r="E8" s="225" t="s">
        <v>191</v>
      </c>
      <c r="F8" s="226">
        <v>58296.5</v>
      </c>
      <c r="G8" s="225" t="s">
        <v>192</v>
      </c>
      <c r="H8" s="225" t="s">
        <v>193</v>
      </c>
      <c r="I8" s="238"/>
    </row>
    <row r="9" spans="1:9" s="216" customFormat="1" ht="15" customHeight="1">
      <c r="A9" s="224" t="s">
        <v>194</v>
      </c>
      <c r="B9" s="225" t="s">
        <v>195</v>
      </c>
      <c r="C9" s="226">
        <v>94270</v>
      </c>
      <c r="D9" s="225" t="s">
        <v>196</v>
      </c>
      <c r="E9" s="225" t="s">
        <v>197</v>
      </c>
      <c r="F9" s="226" t="s">
        <v>11</v>
      </c>
      <c r="G9" s="225" t="s">
        <v>198</v>
      </c>
      <c r="H9" s="225" t="s">
        <v>199</v>
      </c>
      <c r="I9" s="238"/>
    </row>
    <row r="10" spans="1:9" s="216" customFormat="1" ht="15" customHeight="1">
      <c r="A10" s="224" t="s">
        <v>200</v>
      </c>
      <c r="B10" s="225" t="s">
        <v>201</v>
      </c>
      <c r="C10" s="226">
        <v>43146</v>
      </c>
      <c r="D10" s="225" t="s">
        <v>202</v>
      </c>
      <c r="E10" s="225" t="s">
        <v>203</v>
      </c>
      <c r="F10" s="226" t="s">
        <v>11</v>
      </c>
      <c r="G10" s="225" t="s">
        <v>204</v>
      </c>
      <c r="H10" s="225" t="s">
        <v>205</v>
      </c>
      <c r="I10" s="238"/>
    </row>
    <row r="11" spans="1:9" s="216" customFormat="1" ht="15" customHeight="1">
      <c r="A11" s="224" t="s">
        <v>206</v>
      </c>
      <c r="B11" s="225" t="s">
        <v>207</v>
      </c>
      <c r="C11" s="226" t="s">
        <v>11</v>
      </c>
      <c r="D11" s="225" t="s">
        <v>208</v>
      </c>
      <c r="E11" s="225" t="s">
        <v>209</v>
      </c>
      <c r="F11" s="226" t="s">
        <v>11</v>
      </c>
      <c r="G11" s="225" t="s">
        <v>210</v>
      </c>
      <c r="H11" s="225" t="s">
        <v>211</v>
      </c>
      <c r="I11" s="238"/>
    </row>
    <row r="12" spans="1:9" s="216" customFormat="1" ht="15" customHeight="1">
      <c r="A12" s="224" t="s">
        <v>212</v>
      </c>
      <c r="B12" s="225" t="s">
        <v>213</v>
      </c>
      <c r="C12" s="226">
        <v>1023477</v>
      </c>
      <c r="D12" s="225" t="s">
        <v>214</v>
      </c>
      <c r="E12" s="225" t="s">
        <v>215</v>
      </c>
      <c r="F12" s="226" t="s">
        <v>11</v>
      </c>
      <c r="G12" s="225" t="s">
        <v>216</v>
      </c>
      <c r="H12" s="225" t="s">
        <v>217</v>
      </c>
      <c r="I12" s="238"/>
    </row>
    <row r="13" spans="1:9" s="216" customFormat="1" ht="15" customHeight="1">
      <c r="A13" s="224" t="s">
        <v>218</v>
      </c>
      <c r="B13" s="225" t="s">
        <v>219</v>
      </c>
      <c r="C13" s="226">
        <v>274804.16</v>
      </c>
      <c r="D13" s="225" t="s">
        <v>220</v>
      </c>
      <c r="E13" s="225" t="s">
        <v>221</v>
      </c>
      <c r="F13" s="226" t="s">
        <v>11</v>
      </c>
      <c r="G13" s="225" t="s">
        <v>222</v>
      </c>
      <c r="H13" s="225" t="s">
        <v>223</v>
      </c>
      <c r="I13" s="238"/>
    </row>
    <row r="14" spans="1:9" s="216" customFormat="1" ht="15" customHeight="1">
      <c r="A14" s="224" t="s">
        <v>224</v>
      </c>
      <c r="B14" s="225" t="s">
        <v>225</v>
      </c>
      <c r="C14" s="226" t="s">
        <v>11</v>
      </c>
      <c r="D14" s="225" t="s">
        <v>226</v>
      </c>
      <c r="E14" s="225" t="s">
        <v>227</v>
      </c>
      <c r="F14" s="226" t="s">
        <v>11</v>
      </c>
      <c r="G14" s="225" t="s">
        <v>228</v>
      </c>
      <c r="H14" s="225" t="s">
        <v>229</v>
      </c>
      <c r="I14" s="238"/>
    </row>
    <row r="15" spans="1:9" s="216" customFormat="1" ht="15" customHeight="1">
      <c r="A15" s="224" t="s">
        <v>230</v>
      </c>
      <c r="B15" s="225" t="s">
        <v>231</v>
      </c>
      <c r="C15" s="226">
        <v>131054.13</v>
      </c>
      <c r="D15" s="225" t="s">
        <v>232</v>
      </c>
      <c r="E15" s="225" t="s">
        <v>233</v>
      </c>
      <c r="F15" s="226" t="s">
        <v>11</v>
      </c>
      <c r="G15" s="225" t="s">
        <v>234</v>
      </c>
      <c r="H15" s="225" t="s">
        <v>235</v>
      </c>
      <c r="I15" s="238"/>
    </row>
    <row r="16" spans="1:9" s="216" customFormat="1" ht="15" customHeight="1">
      <c r="A16" s="224" t="s">
        <v>236</v>
      </c>
      <c r="B16" s="225" t="s">
        <v>237</v>
      </c>
      <c r="C16" s="226">
        <v>64429.64</v>
      </c>
      <c r="D16" s="225" t="s">
        <v>238</v>
      </c>
      <c r="E16" s="225" t="s">
        <v>239</v>
      </c>
      <c r="F16" s="226" t="s">
        <v>11</v>
      </c>
      <c r="G16" s="225" t="s">
        <v>240</v>
      </c>
      <c r="H16" s="225" t="s">
        <v>241</v>
      </c>
      <c r="I16" s="238"/>
    </row>
    <row r="17" spans="1:9" s="216" customFormat="1" ht="15" customHeight="1">
      <c r="A17" s="224" t="s">
        <v>242</v>
      </c>
      <c r="B17" s="225" t="s">
        <v>243</v>
      </c>
      <c r="C17" s="226">
        <v>44360.88</v>
      </c>
      <c r="D17" s="225" t="s">
        <v>244</v>
      </c>
      <c r="E17" s="225" t="s">
        <v>245</v>
      </c>
      <c r="F17" s="226">
        <v>42238</v>
      </c>
      <c r="G17" s="225" t="s">
        <v>246</v>
      </c>
      <c r="H17" s="225" t="s">
        <v>247</v>
      </c>
      <c r="I17" s="238"/>
    </row>
    <row r="18" spans="1:9" s="216" customFormat="1" ht="15" customHeight="1">
      <c r="A18" s="224" t="s">
        <v>248</v>
      </c>
      <c r="B18" s="225" t="s">
        <v>136</v>
      </c>
      <c r="C18" s="226">
        <v>177513</v>
      </c>
      <c r="D18" s="225" t="s">
        <v>249</v>
      </c>
      <c r="E18" s="225" t="s">
        <v>250</v>
      </c>
      <c r="F18" s="226" t="s">
        <v>11</v>
      </c>
      <c r="G18" s="225" t="s">
        <v>251</v>
      </c>
      <c r="H18" s="225" t="s">
        <v>252</v>
      </c>
      <c r="I18" s="238"/>
    </row>
    <row r="19" spans="1:9" s="216" customFormat="1" ht="15" customHeight="1">
      <c r="A19" s="224" t="s">
        <v>253</v>
      </c>
      <c r="B19" s="225" t="s">
        <v>254</v>
      </c>
      <c r="C19" s="226" t="s">
        <v>11</v>
      </c>
      <c r="D19" s="225" t="s">
        <v>255</v>
      </c>
      <c r="E19" s="225" t="s">
        <v>256</v>
      </c>
      <c r="F19" s="226" t="s">
        <v>11</v>
      </c>
      <c r="G19" s="225" t="s">
        <v>257</v>
      </c>
      <c r="H19" s="225" t="s">
        <v>258</v>
      </c>
      <c r="I19" s="238"/>
    </row>
    <row r="20" spans="1:9" s="216" customFormat="1" ht="15" customHeight="1">
      <c r="A20" s="224" t="s">
        <v>259</v>
      </c>
      <c r="B20" s="225" t="s">
        <v>260</v>
      </c>
      <c r="C20" s="226">
        <v>27000</v>
      </c>
      <c r="D20" s="225" t="s">
        <v>261</v>
      </c>
      <c r="E20" s="225" t="s">
        <v>262</v>
      </c>
      <c r="F20" s="226" t="s">
        <v>11</v>
      </c>
      <c r="G20" s="225" t="s">
        <v>263</v>
      </c>
      <c r="H20" s="225" t="s">
        <v>264</v>
      </c>
      <c r="I20" s="239"/>
    </row>
    <row r="21" spans="1:9" s="216" customFormat="1" ht="15" customHeight="1">
      <c r="A21" s="224" t="s">
        <v>265</v>
      </c>
      <c r="B21" s="225" t="s">
        <v>266</v>
      </c>
      <c r="C21" s="226">
        <v>65779.8</v>
      </c>
      <c r="D21" s="225" t="s">
        <v>267</v>
      </c>
      <c r="E21" s="225" t="s">
        <v>268</v>
      </c>
      <c r="F21" s="226" t="s">
        <v>11</v>
      </c>
      <c r="G21" s="225" t="s">
        <v>269</v>
      </c>
      <c r="H21" s="225" t="s">
        <v>270</v>
      </c>
      <c r="I21" s="239"/>
    </row>
    <row r="22" spans="1:9" s="216" customFormat="1" ht="15" customHeight="1">
      <c r="A22" s="224" t="s">
        <v>271</v>
      </c>
      <c r="B22" s="225" t="s">
        <v>272</v>
      </c>
      <c r="C22" s="226" t="s">
        <v>11</v>
      </c>
      <c r="D22" s="225" t="s">
        <v>273</v>
      </c>
      <c r="E22" s="225" t="s">
        <v>274</v>
      </c>
      <c r="F22" s="226" t="s">
        <v>11</v>
      </c>
      <c r="G22" s="225" t="s">
        <v>275</v>
      </c>
      <c r="H22" s="225" t="s">
        <v>276</v>
      </c>
      <c r="I22" s="239"/>
    </row>
    <row r="23" spans="1:9" s="216" customFormat="1" ht="15" customHeight="1">
      <c r="A23" s="224" t="s">
        <v>277</v>
      </c>
      <c r="B23" s="225" t="s">
        <v>278</v>
      </c>
      <c r="C23" s="226">
        <v>65779.8</v>
      </c>
      <c r="D23" s="225" t="s">
        <v>279</v>
      </c>
      <c r="E23" s="225" t="s">
        <v>280</v>
      </c>
      <c r="F23" s="226">
        <v>5356</v>
      </c>
      <c r="G23" s="225" t="s">
        <v>281</v>
      </c>
      <c r="H23" s="225" t="s">
        <v>282</v>
      </c>
      <c r="I23" s="239"/>
    </row>
    <row r="24" spans="1:9" s="216" customFormat="1" ht="15" customHeight="1">
      <c r="A24" s="224" t="s">
        <v>283</v>
      </c>
      <c r="B24" s="225" t="s">
        <v>284</v>
      </c>
      <c r="C24" s="226" t="s">
        <v>11</v>
      </c>
      <c r="D24" s="225" t="s">
        <v>285</v>
      </c>
      <c r="E24" s="225" t="s">
        <v>286</v>
      </c>
      <c r="F24" s="226" t="s">
        <v>11</v>
      </c>
      <c r="G24" s="225" t="s">
        <v>287</v>
      </c>
      <c r="H24" s="225" t="s">
        <v>288</v>
      </c>
      <c r="I24" s="239"/>
    </row>
    <row r="25" spans="1:9" s="216" customFormat="1" ht="15" customHeight="1">
      <c r="A25" s="224" t="s">
        <v>289</v>
      </c>
      <c r="B25" s="225" t="s">
        <v>290</v>
      </c>
      <c r="C25" s="226" t="s">
        <v>11</v>
      </c>
      <c r="D25" s="225" t="s">
        <v>291</v>
      </c>
      <c r="E25" s="225" t="s">
        <v>292</v>
      </c>
      <c r="F25" s="226" t="s">
        <v>11</v>
      </c>
      <c r="G25" s="225" t="s">
        <v>293</v>
      </c>
      <c r="H25" s="225" t="s">
        <v>294</v>
      </c>
      <c r="I25" s="239"/>
    </row>
    <row r="26" spans="1:9" s="216" customFormat="1" ht="15" customHeight="1">
      <c r="A26" s="224" t="s">
        <v>295</v>
      </c>
      <c r="B26" s="225" t="s">
        <v>296</v>
      </c>
      <c r="C26" s="226" t="s">
        <v>11</v>
      </c>
      <c r="D26" s="225" t="s">
        <v>297</v>
      </c>
      <c r="E26" s="225" t="s">
        <v>298</v>
      </c>
      <c r="F26" s="226" t="s">
        <v>11</v>
      </c>
      <c r="G26" s="225" t="s">
        <v>299</v>
      </c>
      <c r="H26" s="225" t="s">
        <v>300</v>
      </c>
      <c r="I26" s="239"/>
    </row>
    <row r="27" spans="1:9" s="216" customFormat="1" ht="15" customHeight="1">
      <c r="A27" s="224" t="s">
        <v>301</v>
      </c>
      <c r="B27" s="225" t="s">
        <v>302</v>
      </c>
      <c r="C27" s="226" t="s">
        <v>11</v>
      </c>
      <c r="D27" s="225" t="s">
        <v>303</v>
      </c>
      <c r="E27" s="225" t="s">
        <v>304</v>
      </c>
      <c r="F27" s="226" t="s">
        <v>11</v>
      </c>
      <c r="G27" s="225" t="s">
        <v>305</v>
      </c>
      <c r="H27" s="225" t="s">
        <v>306</v>
      </c>
      <c r="I27" s="239"/>
    </row>
    <row r="28" spans="1:9" s="216" customFormat="1" ht="15" customHeight="1">
      <c r="A28" s="224" t="s">
        <v>307</v>
      </c>
      <c r="B28" s="225" t="s">
        <v>308</v>
      </c>
      <c r="C28" s="226" t="s">
        <v>11</v>
      </c>
      <c r="D28" s="225" t="s">
        <v>309</v>
      </c>
      <c r="E28" s="225" t="s">
        <v>310</v>
      </c>
      <c r="F28" s="226" t="s">
        <v>11</v>
      </c>
      <c r="G28" s="225" t="s">
        <v>311</v>
      </c>
      <c r="H28" s="225" t="s">
        <v>312</v>
      </c>
      <c r="I28" s="239"/>
    </row>
    <row r="29" spans="1:9" s="216" customFormat="1" ht="15" customHeight="1">
      <c r="A29" s="224" t="s">
        <v>313</v>
      </c>
      <c r="B29" s="225" t="s">
        <v>314</v>
      </c>
      <c r="C29" s="226" t="s">
        <v>11</v>
      </c>
      <c r="D29" s="225" t="s">
        <v>315</v>
      </c>
      <c r="E29" s="225" t="s">
        <v>316</v>
      </c>
      <c r="F29" s="226">
        <v>33182.14</v>
      </c>
      <c r="G29" s="225" t="s">
        <v>317</v>
      </c>
      <c r="H29" s="225" t="s">
        <v>318</v>
      </c>
      <c r="I29" s="239"/>
    </row>
    <row r="30" spans="1:9" s="216" customFormat="1" ht="15" customHeight="1">
      <c r="A30" s="224" t="s">
        <v>319</v>
      </c>
      <c r="B30" s="225" t="s">
        <v>320</v>
      </c>
      <c r="C30" s="226" t="s">
        <v>11</v>
      </c>
      <c r="D30" s="225" t="s">
        <v>321</v>
      </c>
      <c r="E30" s="225" t="s">
        <v>322</v>
      </c>
      <c r="F30" s="226" t="s">
        <v>11</v>
      </c>
      <c r="G30" s="225" t="s">
        <v>323</v>
      </c>
      <c r="H30" s="225" t="s">
        <v>324</v>
      </c>
      <c r="I30" s="239"/>
    </row>
    <row r="31" spans="1:9" s="216" customFormat="1" ht="15" customHeight="1">
      <c r="A31" s="224" t="s">
        <v>325</v>
      </c>
      <c r="B31" s="225" t="s">
        <v>326</v>
      </c>
      <c r="C31" s="226" t="s">
        <v>11</v>
      </c>
      <c r="D31" s="225" t="s">
        <v>327</v>
      </c>
      <c r="E31" s="225" t="s">
        <v>328</v>
      </c>
      <c r="F31" s="226">
        <v>14971.12</v>
      </c>
      <c r="G31" s="225" t="s">
        <v>329</v>
      </c>
      <c r="H31" s="225" t="s">
        <v>330</v>
      </c>
      <c r="I31" s="239"/>
    </row>
    <row r="32" spans="1:9" s="216" customFormat="1" ht="15" customHeight="1">
      <c r="A32" s="224">
        <v>30311</v>
      </c>
      <c r="B32" s="225" t="s">
        <v>331</v>
      </c>
      <c r="C32" s="226" t="s">
        <v>11</v>
      </c>
      <c r="D32" s="225" t="s">
        <v>332</v>
      </c>
      <c r="E32" s="225" t="s">
        <v>333</v>
      </c>
      <c r="F32" s="226">
        <v>14400</v>
      </c>
      <c r="G32" s="225" t="s">
        <v>334</v>
      </c>
      <c r="H32" s="225" t="s">
        <v>335</v>
      </c>
      <c r="I32" s="239"/>
    </row>
    <row r="33" spans="1:9" s="216" customFormat="1" ht="15" customHeight="1">
      <c r="A33" s="224" t="s">
        <v>336</v>
      </c>
      <c r="B33" s="225" t="s">
        <v>337</v>
      </c>
      <c r="C33" s="227" t="s">
        <v>11</v>
      </c>
      <c r="D33" s="225" t="s">
        <v>338</v>
      </c>
      <c r="E33" s="225" t="s">
        <v>339</v>
      </c>
      <c r="F33" s="226" t="s">
        <v>11</v>
      </c>
      <c r="G33" s="225" t="s">
        <v>340</v>
      </c>
      <c r="H33" s="225" t="s">
        <v>341</v>
      </c>
      <c r="I33" s="239"/>
    </row>
    <row r="34" spans="1:9" s="216" customFormat="1" ht="15" customHeight="1">
      <c r="A34" s="224" t="s">
        <v>11</v>
      </c>
      <c r="B34" s="225" t="s">
        <v>11</v>
      </c>
      <c r="C34" s="227" t="s">
        <v>11</v>
      </c>
      <c r="D34" s="225" t="s">
        <v>342</v>
      </c>
      <c r="E34" s="225" t="s">
        <v>343</v>
      </c>
      <c r="F34" s="226">
        <v>1800</v>
      </c>
      <c r="G34" s="225" t="s">
        <v>344</v>
      </c>
      <c r="H34" s="225" t="s">
        <v>345</v>
      </c>
      <c r="I34" s="239"/>
    </row>
    <row r="35" spans="1:9" s="216" customFormat="1" ht="15" customHeight="1">
      <c r="A35" s="224" t="s">
        <v>11</v>
      </c>
      <c r="B35" s="225" t="s">
        <v>11</v>
      </c>
      <c r="C35" s="227" t="s">
        <v>11</v>
      </c>
      <c r="D35" s="225" t="s">
        <v>346</v>
      </c>
      <c r="E35" s="225" t="s">
        <v>347</v>
      </c>
      <c r="F35" s="226" t="s">
        <v>11</v>
      </c>
      <c r="G35" s="225" t="s">
        <v>11</v>
      </c>
      <c r="H35" s="225" t="s">
        <v>11</v>
      </c>
      <c r="I35" s="239"/>
    </row>
    <row r="36" spans="1:9" s="217" customFormat="1" ht="15" customHeight="1">
      <c r="A36" s="228" t="s">
        <v>11</v>
      </c>
      <c r="B36" s="229" t="s">
        <v>11</v>
      </c>
      <c r="C36" s="230" t="s">
        <v>11</v>
      </c>
      <c r="D36" s="229" t="s">
        <v>348</v>
      </c>
      <c r="E36" s="229" t="s">
        <v>349</v>
      </c>
      <c r="F36" s="231" t="s">
        <v>11</v>
      </c>
      <c r="G36" s="229" t="s">
        <v>11</v>
      </c>
      <c r="H36" s="229" t="s">
        <v>11</v>
      </c>
      <c r="I36" s="240"/>
    </row>
    <row r="37" spans="1:9" s="217" customFormat="1" ht="15" customHeight="1">
      <c r="A37" s="178" t="s">
        <v>11</v>
      </c>
      <c r="B37" s="178" t="s">
        <v>11</v>
      </c>
      <c r="C37" s="232" t="s">
        <v>11</v>
      </c>
      <c r="D37" s="178" t="s">
        <v>350</v>
      </c>
      <c r="E37" s="178" t="s">
        <v>351</v>
      </c>
      <c r="F37" s="177" t="s">
        <v>11</v>
      </c>
      <c r="G37" s="178"/>
      <c r="H37" s="178"/>
      <c r="I37" s="241"/>
    </row>
    <row r="38" spans="1:9" s="171" customFormat="1" ht="15" customHeight="1">
      <c r="A38" s="178" t="s">
        <v>11</v>
      </c>
      <c r="B38" s="178" t="s">
        <v>11</v>
      </c>
      <c r="C38" s="232" t="s">
        <v>11</v>
      </c>
      <c r="D38" s="178" t="s">
        <v>352</v>
      </c>
      <c r="E38" s="178" t="s">
        <v>353</v>
      </c>
      <c r="F38" s="177" t="s">
        <v>11</v>
      </c>
      <c r="G38" s="178" t="s">
        <v>11</v>
      </c>
      <c r="H38" s="178" t="s">
        <v>11</v>
      </c>
      <c r="I38" s="241" t="s">
        <v>11</v>
      </c>
    </row>
    <row r="39" spans="1:9" s="171" customFormat="1" ht="15" customHeight="1">
      <c r="A39" s="178" t="s">
        <v>11</v>
      </c>
      <c r="B39" s="178" t="s">
        <v>11</v>
      </c>
      <c r="C39" s="232" t="s">
        <v>11</v>
      </c>
      <c r="D39" s="178" t="s">
        <v>354</v>
      </c>
      <c r="E39" s="178" t="s">
        <v>355</v>
      </c>
      <c r="F39" s="177" t="s">
        <v>11</v>
      </c>
      <c r="G39" s="178" t="s">
        <v>11</v>
      </c>
      <c r="H39" s="178" t="s">
        <v>11</v>
      </c>
      <c r="I39" s="241" t="s">
        <v>11</v>
      </c>
    </row>
    <row r="40" spans="1:9" s="171" customFormat="1" ht="15" customHeight="1">
      <c r="A40" s="176" t="s">
        <v>356</v>
      </c>
      <c r="B40" s="176"/>
      <c r="C40" s="177">
        <v>2717751.61</v>
      </c>
      <c r="D40" s="233" t="s">
        <v>357</v>
      </c>
      <c r="E40" s="234"/>
      <c r="F40" s="234"/>
      <c r="G40" s="234"/>
      <c r="H40" s="235"/>
      <c r="I40" s="242">
        <v>170243.76</v>
      </c>
    </row>
    <row r="41" spans="1:9" s="171" customFormat="1" ht="13.5">
      <c r="A41" s="236" t="s">
        <v>358</v>
      </c>
      <c r="B41" s="236"/>
      <c r="C41" s="236" t="s">
        <v>11</v>
      </c>
      <c r="D41" s="236" t="s">
        <v>11</v>
      </c>
      <c r="E41" s="236" t="s">
        <v>11</v>
      </c>
      <c r="F41" s="236" t="s">
        <v>11</v>
      </c>
      <c r="G41" s="236" t="s">
        <v>11</v>
      </c>
      <c r="H41" s="236" t="s">
        <v>11</v>
      </c>
      <c r="I41" s="236" t="s">
        <v>11</v>
      </c>
    </row>
    <row r="42" spans="1:9" ht="15">
      <c r="A42" s="237"/>
      <c r="B42" s="237"/>
      <c r="C42" s="237"/>
      <c r="D42" s="237"/>
      <c r="E42" s="237"/>
      <c r="F42" s="237"/>
      <c r="G42" s="237"/>
      <c r="H42" s="237"/>
      <c r="I42" s="237"/>
    </row>
    <row r="43" spans="1:9" ht="15">
      <c r="A43" s="237"/>
      <c r="B43" s="237"/>
      <c r="C43" s="237"/>
      <c r="D43" s="237"/>
      <c r="E43" s="237"/>
      <c r="F43" s="237"/>
      <c r="G43" s="237"/>
      <c r="H43" s="237"/>
      <c r="I43" s="237"/>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58" bottom="0.35" header="0.17" footer="0"/>
  <pageSetup fitToHeight="1" fitToWidth="1" horizontalDpi="600" verticalDpi="600" orientation="landscape" paperSize="9" scale="82"/>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20">
      <selection activeCell="L40" sqref="L40"/>
    </sheetView>
  </sheetViews>
  <sheetFormatPr defaultColWidth="8.00390625" defaultRowHeight="14.25"/>
  <cols>
    <col min="1" max="1" width="6.625" style="197" customWidth="1"/>
    <col min="2" max="2" width="30.50390625" style="197" customWidth="1"/>
    <col min="3" max="3" width="10.50390625" style="197" bestFit="1" customWidth="1"/>
    <col min="4" max="4" width="6.625" style="197" customWidth="1"/>
    <col min="5" max="5" width="21.50390625" style="197" bestFit="1" customWidth="1"/>
    <col min="6" max="6" width="11.625" style="197" bestFit="1" customWidth="1"/>
    <col min="7" max="7" width="6.625" style="197" customWidth="1"/>
    <col min="8" max="8" width="25.625" style="197" bestFit="1" customWidth="1"/>
    <col min="9" max="9" width="5.25390625" style="197" bestFit="1" customWidth="1"/>
    <col min="10" max="10" width="9.00390625" style="197" bestFit="1" customWidth="1"/>
    <col min="11" max="11" width="31.125" style="197" customWidth="1"/>
    <col min="12" max="12" width="11.625" style="197" customWidth="1"/>
    <col min="13" max="16384" width="8.00390625" style="197" customWidth="1"/>
  </cols>
  <sheetData>
    <row r="1" spans="1:12" s="195" customFormat="1" ht="22.5">
      <c r="A1" s="198" t="s">
        <v>359</v>
      </c>
      <c r="B1" s="198"/>
      <c r="C1" s="198"/>
      <c r="D1" s="198"/>
      <c r="E1" s="198"/>
      <c r="F1" s="198"/>
      <c r="G1" s="198"/>
      <c r="H1" s="198"/>
      <c r="I1" s="198"/>
      <c r="J1" s="198"/>
      <c r="K1" s="198"/>
      <c r="L1" s="198"/>
    </row>
    <row r="2" s="140" customFormat="1" ht="13.5">
      <c r="L2" s="169" t="s">
        <v>360</v>
      </c>
    </row>
    <row r="3" spans="1:12" s="140" customFormat="1" ht="13.5">
      <c r="A3" s="140" t="s">
        <v>2</v>
      </c>
      <c r="F3" s="199"/>
      <c r="G3" s="199"/>
      <c r="H3" s="199"/>
      <c r="I3" s="199"/>
      <c r="L3" s="169" t="s">
        <v>3</v>
      </c>
    </row>
    <row r="4" spans="1:12" s="196" customFormat="1" ht="18" customHeight="1">
      <c r="A4" s="200" t="s">
        <v>174</v>
      </c>
      <c r="B4" s="201"/>
      <c r="C4" s="201"/>
      <c r="D4" s="201" t="s">
        <v>175</v>
      </c>
      <c r="E4" s="201"/>
      <c r="F4" s="201"/>
      <c r="G4" s="201"/>
      <c r="H4" s="201"/>
      <c r="I4" s="201"/>
      <c r="J4" s="201"/>
      <c r="K4" s="201"/>
      <c r="L4" s="201"/>
    </row>
    <row r="5" spans="1:12" s="196" customFormat="1" ht="18" customHeight="1">
      <c r="A5" s="202" t="s">
        <v>181</v>
      </c>
      <c r="B5" s="203" t="s">
        <v>94</v>
      </c>
      <c r="C5" s="203" t="s">
        <v>8</v>
      </c>
      <c r="D5" s="203" t="s">
        <v>181</v>
      </c>
      <c r="E5" s="203" t="s">
        <v>94</v>
      </c>
      <c r="F5" s="203" t="s">
        <v>8</v>
      </c>
      <c r="G5" s="203" t="s">
        <v>181</v>
      </c>
      <c r="H5" s="203" t="s">
        <v>94</v>
      </c>
      <c r="I5" s="203" t="s">
        <v>8</v>
      </c>
      <c r="J5" s="203" t="s">
        <v>181</v>
      </c>
      <c r="K5" s="203" t="s">
        <v>94</v>
      </c>
      <c r="L5" s="203" t="s">
        <v>8</v>
      </c>
    </row>
    <row r="6" spans="1:12" s="196" customFormat="1" ht="18" customHeight="1">
      <c r="A6" s="202"/>
      <c r="B6" s="203"/>
      <c r="C6" s="203"/>
      <c r="D6" s="203"/>
      <c r="E6" s="203"/>
      <c r="F6" s="203"/>
      <c r="G6" s="203"/>
      <c r="H6" s="203"/>
      <c r="I6" s="203"/>
      <c r="J6" s="203"/>
      <c r="K6" s="203"/>
      <c r="L6" s="203"/>
    </row>
    <row r="7" spans="1:12" s="196" customFormat="1" ht="18" customHeight="1">
      <c r="A7" s="204" t="s">
        <v>182</v>
      </c>
      <c r="B7" s="205" t="s">
        <v>183</v>
      </c>
      <c r="C7" s="206" t="s">
        <v>11</v>
      </c>
      <c r="D7" s="205" t="s">
        <v>184</v>
      </c>
      <c r="E7" s="205" t="s">
        <v>185</v>
      </c>
      <c r="F7" s="206">
        <v>601913</v>
      </c>
      <c r="G7" s="205">
        <v>309</v>
      </c>
      <c r="H7" s="205" t="s">
        <v>361</v>
      </c>
      <c r="I7" s="206"/>
      <c r="J7" s="205">
        <v>311</v>
      </c>
      <c r="K7" s="205" t="s">
        <v>362</v>
      </c>
      <c r="L7" s="209"/>
    </row>
    <row r="8" spans="1:12" s="196" customFormat="1" ht="18" customHeight="1">
      <c r="A8" s="204" t="s">
        <v>188</v>
      </c>
      <c r="B8" s="205" t="s">
        <v>189</v>
      </c>
      <c r="C8" s="206" t="s">
        <v>11</v>
      </c>
      <c r="D8" s="205" t="s">
        <v>190</v>
      </c>
      <c r="E8" s="205" t="s">
        <v>191</v>
      </c>
      <c r="F8" s="206">
        <v>51101</v>
      </c>
      <c r="G8" s="205">
        <v>30901</v>
      </c>
      <c r="H8" s="205" t="s">
        <v>193</v>
      </c>
      <c r="I8" s="206"/>
      <c r="J8" s="205">
        <v>31101</v>
      </c>
      <c r="K8" s="205" t="s">
        <v>294</v>
      </c>
      <c r="L8" s="209"/>
    </row>
    <row r="9" spans="1:12" s="196" customFormat="1" ht="18" customHeight="1">
      <c r="A9" s="204" t="s">
        <v>194</v>
      </c>
      <c r="B9" s="205" t="s">
        <v>195</v>
      </c>
      <c r="C9" s="206" t="s">
        <v>11</v>
      </c>
      <c r="D9" s="205" t="s">
        <v>196</v>
      </c>
      <c r="E9" s="205" t="s">
        <v>197</v>
      </c>
      <c r="F9" s="206">
        <v>1200</v>
      </c>
      <c r="G9" s="205">
        <v>30902</v>
      </c>
      <c r="H9" s="205" t="s">
        <v>199</v>
      </c>
      <c r="I9" s="206"/>
      <c r="J9" s="205">
        <v>31199</v>
      </c>
      <c r="K9" s="205" t="s">
        <v>318</v>
      </c>
      <c r="L9" s="209"/>
    </row>
    <row r="10" spans="1:12" s="196" customFormat="1" ht="18" customHeight="1">
      <c r="A10" s="204" t="s">
        <v>200</v>
      </c>
      <c r="B10" s="205" t="s">
        <v>201</v>
      </c>
      <c r="C10" s="206" t="s">
        <v>11</v>
      </c>
      <c r="D10" s="205" t="s">
        <v>202</v>
      </c>
      <c r="E10" s="205" t="s">
        <v>203</v>
      </c>
      <c r="F10" s="206" t="s">
        <v>11</v>
      </c>
      <c r="G10" s="205">
        <v>30903</v>
      </c>
      <c r="H10" s="205" t="s">
        <v>205</v>
      </c>
      <c r="I10" s="206"/>
      <c r="J10" s="205" t="s">
        <v>287</v>
      </c>
      <c r="K10" s="205" t="s">
        <v>288</v>
      </c>
      <c r="L10" s="209"/>
    </row>
    <row r="11" spans="1:12" s="196" customFormat="1" ht="18" customHeight="1">
      <c r="A11" s="204" t="s">
        <v>206</v>
      </c>
      <c r="B11" s="205" t="s">
        <v>207</v>
      </c>
      <c r="C11" s="206" t="s">
        <v>11</v>
      </c>
      <c r="D11" s="205" t="s">
        <v>208</v>
      </c>
      <c r="E11" s="205" t="s">
        <v>209</v>
      </c>
      <c r="F11" s="206" t="s">
        <v>11</v>
      </c>
      <c r="G11" s="205">
        <v>30905</v>
      </c>
      <c r="H11" s="205" t="s">
        <v>211</v>
      </c>
      <c r="I11" s="206"/>
      <c r="J11" s="205" t="s">
        <v>293</v>
      </c>
      <c r="K11" s="205" t="s">
        <v>294</v>
      </c>
      <c r="L11" s="209"/>
    </row>
    <row r="12" spans="1:12" s="196" customFormat="1" ht="18" customHeight="1">
      <c r="A12" s="204" t="s">
        <v>212</v>
      </c>
      <c r="B12" s="205" t="s">
        <v>213</v>
      </c>
      <c r="C12" s="206" t="s">
        <v>11</v>
      </c>
      <c r="D12" s="205" t="s">
        <v>214</v>
      </c>
      <c r="E12" s="205" t="s">
        <v>215</v>
      </c>
      <c r="F12" s="206">
        <v>12000</v>
      </c>
      <c r="G12" s="205">
        <v>30906</v>
      </c>
      <c r="H12" s="205" t="s">
        <v>217</v>
      </c>
      <c r="I12" s="206"/>
      <c r="J12" s="205" t="s">
        <v>299</v>
      </c>
      <c r="K12" s="205" t="s">
        <v>300</v>
      </c>
      <c r="L12" s="209"/>
    </row>
    <row r="13" spans="1:12" s="196" customFormat="1" ht="18" customHeight="1">
      <c r="A13" s="204" t="s">
        <v>218</v>
      </c>
      <c r="B13" s="205" t="s">
        <v>219</v>
      </c>
      <c r="C13" s="206" t="s">
        <v>11</v>
      </c>
      <c r="D13" s="205" t="s">
        <v>220</v>
      </c>
      <c r="E13" s="205" t="s">
        <v>221</v>
      </c>
      <c r="F13" s="206">
        <v>20000</v>
      </c>
      <c r="G13" s="205">
        <v>30907</v>
      </c>
      <c r="H13" s="205" t="s">
        <v>223</v>
      </c>
      <c r="I13" s="206"/>
      <c r="J13" s="205" t="s">
        <v>305</v>
      </c>
      <c r="K13" s="205" t="s">
        <v>306</v>
      </c>
      <c r="L13" s="209"/>
    </row>
    <row r="14" spans="1:12" s="196" customFormat="1" ht="18" customHeight="1">
      <c r="A14" s="204" t="s">
        <v>224</v>
      </c>
      <c r="B14" s="205" t="s">
        <v>225</v>
      </c>
      <c r="C14" s="206" t="s">
        <v>11</v>
      </c>
      <c r="D14" s="205" t="s">
        <v>226</v>
      </c>
      <c r="E14" s="205" t="s">
        <v>227</v>
      </c>
      <c r="F14" s="206">
        <v>51184</v>
      </c>
      <c r="G14" s="205">
        <v>30908</v>
      </c>
      <c r="H14" s="205" t="s">
        <v>229</v>
      </c>
      <c r="I14" s="206"/>
      <c r="J14" s="205" t="s">
        <v>311</v>
      </c>
      <c r="K14" s="205" t="s">
        <v>312</v>
      </c>
      <c r="L14" s="209"/>
    </row>
    <row r="15" spans="1:12" s="196" customFormat="1" ht="18" customHeight="1">
      <c r="A15" s="204" t="s">
        <v>230</v>
      </c>
      <c r="B15" s="205" t="s">
        <v>231</v>
      </c>
      <c r="C15" s="206" t="s">
        <v>11</v>
      </c>
      <c r="D15" s="205" t="s">
        <v>232</v>
      </c>
      <c r="E15" s="205" t="s">
        <v>233</v>
      </c>
      <c r="F15" s="206" t="s">
        <v>11</v>
      </c>
      <c r="G15" s="205">
        <v>30913</v>
      </c>
      <c r="H15" s="205" t="s">
        <v>258</v>
      </c>
      <c r="I15" s="206"/>
      <c r="J15" s="205" t="s">
        <v>317</v>
      </c>
      <c r="K15" s="205" t="s">
        <v>318</v>
      </c>
      <c r="L15" s="209"/>
    </row>
    <row r="16" spans="1:12" s="196" customFormat="1" ht="18" customHeight="1">
      <c r="A16" s="204" t="s">
        <v>236</v>
      </c>
      <c r="B16" s="205" t="s">
        <v>237</v>
      </c>
      <c r="C16" s="206" t="s">
        <v>11</v>
      </c>
      <c r="D16" s="205" t="s">
        <v>238</v>
      </c>
      <c r="E16" s="205" t="s">
        <v>239</v>
      </c>
      <c r="F16" s="206">
        <v>4015</v>
      </c>
      <c r="G16" s="205">
        <v>30919</v>
      </c>
      <c r="H16" s="205" t="s">
        <v>264</v>
      </c>
      <c r="I16" s="206"/>
      <c r="J16" s="212">
        <v>313</v>
      </c>
      <c r="K16" s="212" t="s">
        <v>363</v>
      </c>
      <c r="L16" s="209"/>
    </row>
    <row r="17" spans="1:12" s="196" customFormat="1" ht="18" customHeight="1">
      <c r="A17" s="204" t="s">
        <v>242</v>
      </c>
      <c r="B17" s="205" t="s">
        <v>243</v>
      </c>
      <c r="C17" s="206" t="s">
        <v>11</v>
      </c>
      <c r="D17" s="205" t="s">
        <v>244</v>
      </c>
      <c r="E17" s="205" t="s">
        <v>245</v>
      </c>
      <c r="F17" s="206" t="s">
        <v>11</v>
      </c>
      <c r="G17" s="205">
        <v>20921</v>
      </c>
      <c r="H17" s="205" t="s">
        <v>270</v>
      </c>
      <c r="I17" s="206"/>
      <c r="J17" s="212">
        <v>31302</v>
      </c>
      <c r="K17" s="212" t="s">
        <v>364</v>
      </c>
      <c r="L17" s="209"/>
    </row>
    <row r="18" spans="1:12" s="196" customFormat="1" ht="18" customHeight="1">
      <c r="A18" s="204" t="s">
        <v>248</v>
      </c>
      <c r="B18" s="205" t="s">
        <v>136</v>
      </c>
      <c r="C18" s="206" t="s">
        <v>11</v>
      </c>
      <c r="D18" s="205" t="s">
        <v>249</v>
      </c>
      <c r="E18" s="205" t="s">
        <v>250</v>
      </c>
      <c r="F18" s="206" t="s">
        <v>11</v>
      </c>
      <c r="G18" s="205">
        <v>30922</v>
      </c>
      <c r="H18" s="205" t="s">
        <v>276</v>
      </c>
      <c r="I18" s="206"/>
      <c r="J18" s="212">
        <v>31303</v>
      </c>
      <c r="K18" s="212" t="s">
        <v>365</v>
      </c>
      <c r="L18" s="209"/>
    </row>
    <row r="19" spans="1:12" s="196" customFormat="1" ht="18" customHeight="1">
      <c r="A19" s="204" t="s">
        <v>253</v>
      </c>
      <c r="B19" s="205" t="s">
        <v>254</v>
      </c>
      <c r="C19" s="206" t="s">
        <v>11</v>
      </c>
      <c r="D19" s="205" t="s">
        <v>255</v>
      </c>
      <c r="E19" s="205" t="s">
        <v>256</v>
      </c>
      <c r="F19" s="206">
        <v>206200</v>
      </c>
      <c r="G19" s="205">
        <v>30999</v>
      </c>
      <c r="H19" s="205" t="s">
        <v>366</v>
      </c>
      <c r="I19" s="206"/>
      <c r="J19" s="212">
        <v>31304</v>
      </c>
      <c r="K19" s="212" t="s">
        <v>367</v>
      </c>
      <c r="L19" s="209"/>
    </row>
    <row r="20" spans="1:12" s="196" customFormat="1" ht="18" customHeight="1">
      <c r="A20" s="204" t="s">
        <v>259</v>
      </c>
      <c r="B20" s="205" t="s">
        <v>260</v>
      </c>
      <c r="C20" s="206" t="s">
        <v>11</v>
      </c>
      <c r="D20" s="205" t="s">
        <v>261</v>
      </c>
      <c r="E20" s="205" t="s">
        <v>262</v>
      </c>
      <c r="F20" s="206" t="s">
        <v>11</v>
      </c>
      <c r="G20" s="205" t="s">
        <v>186</v>
      </c>
      <c r="H20" s="205" t="s">
        <v>187</v>
      </c>
      <c r="I20" s="206"/>
      <c r="J20" s="205" t="s">
        <v>323</v>
      </c>
      <c r="K20" s="205" t="s">
        <v>324</v>
      </c>
      <c r="L20" s="206"/>
    </row>
    <row r="21" spans="1:12" s="196" customFormat="1" ht="18" customHeight="1">
      <c r="A21" s="204" t="s">
        <v>265</v>
      </c>
      <c r="B21" s="205" t="s">
        <v>266</v>
      </c>
      <c r="C21" s="206">
        <v>80000</v>
      </c>
      <c r="D21" s="205" t="s">
        <v>267</v>
      </c>
      <c r="E21" s="205" t="s">
        <v>268</v>
      </c>
      <c r="F21" s="206" t="s">
        <v>11</v>
      </c>
      <c r="G21" s="205" t="s">
        <v>192</v>
      </c>
      <c r="H21" s="205" t="s">
        <v>193</v>
      </c>
      <c r="I21" s="206"/>
      <c r="J21" s="205" t="s">
        <v>334</v>
      </c>
      <c r="K21" s="205" t="s">
        <v>335</v>
      </c>
      <c r="L21" s="206"/>
    </row>
    <row r="22" spans="1:12" s="196" customFormat="1" ht="18" customHeight="1">
      <c r="A22" s="204" t="s">
        <v>271</v>
      </c>
      <c r="B22" s="205" t="s">
        <v>272</v>
      </c>
      <c r="C22" s="206" t="s">
        <v>11</v>
      </c>
      <c r="D22" s="205" t="s">
        <v>273</v>
      </c>
      <c r="E22" s="205" t="s">
        <v>274</v>
      </c>
      <c r="F22" s="206" t="s">
        <v>11</v>
      </c>
      <c r="G22" s="205" t="s">
        <v>198</v>
      </c>
      <c r="H22" s="205" t="s">
        <v>199</v>
      </c>
      <c r="I22" s="206"/>
      <c r="J22" s="205" t="s">
        <v>340</v>
      </c>
      <c r="K22" s="205" t="s">
        <v>341</v>
      </c>
      <c r="L22" s="206"/>
    </row>
    <row r="23" spans="1:12" s="196" customFormat="1" ht="18" customHeight="1">
      <c r="A23" s="204" t="s">
        <v>277</v>
      </c>
      <c r="B23" s="205" t="s">
        <v>278</v>
      </c>
      <c r="C23" s="206" t="s">
        <v>11</v>
      </c>
      <c r="D23" s="205" t="s">
        <v>279</v>
      </c>
      <c r="E23" s="205" t="s">
        <v>280</v>
      </c>
      <c r="F23" s="206" t="s">
        <v>11</v>
      </c>
      <c r="G23" s="205" t="s">
        <v>204</v>
      </c>
      <c r="H23" s="205" t="s">
        <v>205</v>
      </c>
      <c r="I23" s="206"/>
      <c r="J23" s="205">
        <v>39909</v>
      </c>
      <c r="K23" s="205" t="s">
        <v>368</v>
      </c>
      <c r="L23" s="206"/>
    </row>
    <row r="24" spans="1:12" s="196" customFormat="1" ht="18" customHeight="1">
      <c r="A24" s="204" t="s">
        <v>283</v>
      </c>
      <c r="B24" s="205" t="s">
        <v>284</v>
      </c>
      <c r="C24" s="206" t="s">
        <v>11</v>
      </c>
      <c r="D24" s="205" t="s">
        <v>285</v>
      </c>
      <c r="E24" s="205" t="s">
        <v>286</v>
      </c>
      <c r="F24" s="206" t="s">
        <v>11</v>
      </c>
      <c r="G24" s="205" t="s">
        <v>210</v>
      </c>
      <c r="H24" s="205" t="s">
        <v>211</v>
      </c>
      <c r="I24" s="206"/>
      <c r="J24" s="205">
        <v>39910</v>
      </c>
      <c r="K24" s="205" t="s">
        <v>369</v>
      </c>
      <c r="L24" s="206"/>
    </row>
    <row r="25" spans="1:12" s="196" customFormat="1" ht="18" customHeight="1">
      <c r="A25" s="204" t="s">
        <v>289</v>
      </c>
      <c r="B25" s="205" t="s">
        <v>290</v>
      </c>
      <c r="C25" s="206" t="s">
        <v>11</v>
      </c>
      <c r="D25" s="205" t="s">
        <v>291</v>
      </c>
      <c r="E25" s="205" t="s">
        <v>292</v>
      </c>
      <c r="F25" s="206" t="s">
        <v>11</v>
      </c>
      <c r="G25" s="205" t="s">
        <v>216</v>
      </c>
      <c r="H25" s="205" t="s">
        <v>217</v>
      </c>
      <c r="I25" s="206"/>
      <c r="J25" s="205">
        <v>39999</v>
      </c>
      <c r="K25" s="205" t="s">
        <v>345</v>
      </c>
      <c r="L25" s="206"/>
    </row>
    <row r="26" spans="1:12" s="196" customFormat="1" ht="18" customHeight="1">
      <c r="A26" s="204" t="s">
        <v>295</v>
      </c>
      <c r="B26" s="205" t="s">
        <v>296</v>
      </c>
      <c r="C26" s="206">
        <v>80000</v>
      </c>
      <c r="D26" s="205" t="s">
        <v>297</v>
      </c>
      <c r="E26" s="205" t="s">
        <v>298</v>
      </c>
      <c r="F26" s="206" t="s">
        <v>11</v>
      </c>
      <c r="G26" s="205" t="s">
        <v>222</v>
      </c>
      <c r="H26" s="205" t="s">
        <v>223</v>
      </c>
      <c r="I26" s="206"/>
      <c r="J26" s="205"/>
      <c r="K26" s="205"/>
      <c r="L26" s="206"/>
    </row>
    <row r="27" spans="1:12" s="196" customFormat="1" ht="18" customHeight="1">
      <c r="A27" s="204" t="s">
        <v>301</v>
      </c>
      <c r="B27" s="205" t="s">
        <v>302</v>
      </c>
      <c r="C27" s="206" t="s">
        <v>11</v>
      </c>
      <c r="D27" s="205" t="s">
        <v>303</v>
      </c>
      <c r="E27" s="205" t="s">
        <v>304</v>
      </c>
      <c r="F27" s="206">
        <v>199900</v>
      </c>
      <c r="G27" s="205" t="s">
        <v>228</v>
      </c>
      <c r="H27" s="205" t="s">
        <v>229</v>
      </c>
      <c r="I27" s="206"/>
      <c r="J27" s="205"/>
      <c r="K27" s="205"/>
      <c r="L27" s="206"/>
    </row>
    <row r="28" spans="1:12" s="196" customFormat="1" ht="18" customHeight="1">
      <c r="A28" s="204" t="s">
        <v>307</v>
      </c>
      <c r="B28" s="205" t="s">
        <v>308</v>
      </c>
      <c r="C28" s="206" t="s">
        <v>11</v>
      </c>
      <c r="D28" s="205" t="s">
        <v>309</v>
      </c>
      <c r="E28" s="205" t="s">
        <v>310</v>
      </c>
      <c r="F28" s="206">
        <v>30000</v>
      </c>
      <c r="G28" s="205" t="s">
        <v>234</v>
      </c>
      <c r="H28" s="205" t="s">
        <v>235</v>
      </c>
      <c r="I28" s="206"/>
      <c r="J28" s="205"/>
      <c r="K28" s="205"/>
      <c r="L28" s="206"/>
    </row>
    <row r="29" spans="1:12" s="196" customFormat="1" ht="18" customHeight="1">
      <c r="A29" s="204" t="s">
        <v>313</v>
      </c>
      <c r="B29" s="205" t="s">
        <v>314</v>
      </c>
      <c r="C29" s="206" t="s">
        <v>11</v>
      </c>
      <c r="D29" s="205" t="s">
        <v>315</v>
      </c>
      <c r="E29" s="205" t="s">
        <v>316</v>
      </c>
      <c r="F29" s="206" t="s">
        <v>11</v>
      </c>
      <c r="G29" s="205" t="s">
        <v>240</v>
      </c>
      <c r="H29" s="205" t="s">
        <v>241</v>
      </c>
      <c r="I29" s="206"/>
      <c r="J29" s="205"/>
      <c r="K29" s="205"/>
      <c r="L29" s="206"/>
    </row>
    <row r="30" spans="1:12" s="196" customFormat="1" ht="18" customHeight="1">
      <c r="A30" s="204" t="s">
        <v>319</v>
      </c>
      <c r="B30" s="205" t="s">
        <v>320</v>
      </c>
      <c r="C30" s="206" t="s">
        <v>11</v>
      </c>
      <c r="D30" s="205" t="s">
        <v>321</v>
      </c>
      <c r="E30" s="205" t="s">
        <v>322</v>
      </c>
      <c r="F30" s="206" t="s">
        <v>11</v>
      </c>
      <c r="G30" s="205" t="s">
        <v>246</v>
      </c>
      <c r="H30" s="205" t="s">
        <v>247</v>
      </c>
      <c r="I30" s="206"/>
      <c r="J30" s="205"/>
      <c r="K30" s="205"/>
      <c r="L30" s="206"/>
    </row>
    <row r="31" spans="1:12" s="196" customFormat="1" ht="18" customHeight="1">
      <c r="A31" s="204" t="s">
        <v>325</v>
      </c>
      <c r="B31" s="205" t="s">
        <v>326</v>
      </c>
      <c r="C31" s="206" t="s">
        <v>11</v>
      </c>
      <c r="D31" s="205" t="s">
        <v>327</v>
      </c>
      <c r="E31" s="205" t="s">
        <v>328</v>
      </c>
      <c r="F31" s="206" t="s">
        <v>11</v>
      </c>
      <c r="G31" s="205" t="s">
        <v>251</v>
      </c>
      <c r="H31" s="205" t="s">
        <v>252</v>
      </c>
      <c r="I31" s="206"/>
      <c r="J31" s="205"/>
      <c r="K31" s="205"/>
      <c r="L31" s="206"/>
    </row>
    <row r="32" spans="1:12" s="196" customFormat="1" ht="18" customHeight="1">
      <c r="A32" s="204">
        <v>30311</v>
      </c>
      <c r="B32" s="205" t="s">
        <v>331</v>
      </c>
      <c r="C32" s="206" t="s">
        <v>11</v>
      </c>
      <c r="D32" s="205" t="s">
        <v>332</v>
      </c>
      <c r="E32" s="205" t="s">
        <v>333</v>
      </c>
      <c r="F32" s="206" t="s">
        <v>11</v>
      </c>
      <c r="G32" s="205" t="s">
        <v>257</v>
      </c>
      <c r="H32" s="205" t="s">
        <v>258</v>
      </c>
      <c r="I32" s="206"/>
      <c r="J32" s="205"/>
      <c r="K32" s="205"/>
      <c r="L32" s="206"/>
    </row>
    <row r="33" spans="1:12" s="196" customFormat="1" ht="18" customHeight="1">
      <c r="A33" s="204" t="s">
        <v>336</v>
      </c>
      <c r="B33" s="205" t="s">
        <v>370</v>
      </c>
      <c r="C33" s="207" t="s">
        <v>11</v>
      </c>
      <c r="D33" s="205" t="s">
        <v>338</v>
      </c>
      <c r="E33" s="205" t="s">
        <v>339</v>
      </c>
      <c r="F33" s="206" t="s">
        <v>11</v>
      </c>
      <c r="G33" s="205" t="s">
        <v>263</v>
      </c>
      <c r="H33" s="205" t="s">
        <v>264</v>
      </c>
      <c r="I33" s="206"/>
      <c r="J33" s="205"/>
      <c r="K33" s="205"/>
      <c r="L33" s="206"/>
    </row>
    <row r="34" spans="1:12" s="196" customFormat="1" ht="18" customHeight="1">
      <c r="A34" s="204" t="s">
        <v>11</v>
      </c>
      <c r="B34" s="205" t="s">
        <v>11</v>
      </c>
      <c r="C34" s="207" t="s">
        <v>11</v>
      </c>
      <c r="D34" s="205" t="s">
        <v>342</v>
      </c>
      <c r="E34" s="205" t="s">
        <v>343</v>
      </c>
      <c r="F34" s="206">
        <v>26313</v>
      </c>
      <c r="G34" s="205" t="s">
        <v>269</v>
      </c>
      <c r="H34" s="205" t="s">
        <v>270</v>
      </c>
      <c r="I34" s="206"/>
      <c r="J34" s="205"/>
      <c r="K34" s="205"/>
      <c r="L34" s="206"/>
    </row>
    <row r="35" spans="1:12" s="196" customFormat="1" ht="18" customHeight="1">
      <c r="A35" s="204" t="s">
        <v>11</v>
      </c>
      <c r="B35" s="205" t="s">
        <v>11</v>
      </c>
      <c r="C35" s="207" t="s">
        <v>11</v>
      </c>
      <c r="D35" s="205" t="s">
        <v>346</v>
      </c>
      <c r="E35" s="205" t="s">
        <v>347</v>
      </c>
      <c r="F35" s="206" t="s">
        <v>11</v>
      </c>
      <c r="G35" s="205" t="s">
        <v>275</v>
      </c>
      <c r="H35" s="205" t="s">
        <v>276</v>
      </c>
      <c r="I35" s="206"/>
      <c r="J35" s="205"/>
      <c r="K35" s="205"/>
      <c r="L35" s="206"/>
    </row>
    <row r="36" spans="1:12" s="196" customFormat="1" ht="18" customHeight="1">
      <c r="A36" s="204" t="s">
        <v>11</v>
      </c>
      <c r="B36" s="205" t="s">
        <v>11</v>
      </c>
      <c r="C36" s="207" t="s">
        <v>11</v>
      </c>
      <c r="D36" s="205" t="s">
        <v>348</v>
      </c>
      <c r="E36" s="205" t="s">
        <v>349</v>
      </c>
      <c r="F36" s="206" t="s">
        <v>11</v>
      </c>
      <c r="G36" s="205" t="s">
        <v>281</v>
      </c>
      <c r="H36" s="205" t="s">
        <v>282</v>
      </c>
      <c r="I36" s="206"/>
      <c r="J36" s="205"/>
      <c r="K36" s="205"/>
      <c r="L36" s="206"/>
    </row>
    <row r="37" spans="1:12" s="196" customFormat="1" ht="18" customHeight="1">
      <c r="A37" s="204" t="s">
        <v>11</v>
      </c>
      <c r="B37" s="205" t="s">
        <v>11</v>
      </c>
      <c r="C37" s="207" t="s">
        <v>11</v>
      </c>
      <c r="D37" s="205" t="s">
        <v>350</v>
      </c>
      <c r="E37" s="205" t="s">
        <v>351</v>
      </c>
      <c r="F37" s="206" t="s">
        <v>11</v>
      </c>
      <c r="G37" s="205"/>
      <c r="H37" s="206"/>
      <c r="I37" s="206"/>
      <c r="J37" s="205"/>
      <c r="K37" s="205"/>
      <c r="L37" s="205"/>
    </row>
    <row r="38" spans="1:12" s="196" customFormat="1" ht="18" customHeight="1">
      <c r="A38" s="204" t="s">
        <v>11</v>
      </c>
      <c r="B38" s="205" t="s">
        <v>11</v>
      </c>
      <c r="C38" s="207" t="s">
        <v>11</v>
      </c>
      <c r="D38" s="205" t="s">
        <v>352</v>
      </c>
      <c r="E38" s="205" t="s">
        <v>353</v>
      </c>
      <c r="F38" s="206" t="s">
        <v>11</v>
      </c>
      <c r="G38" s="205"/>
      <c r="H38" s="206"/>
      <c r="I38" s="206"/>
      <c r="J38" s="205" t="s">
        <v>11</v>
      </c>
      <c r="K38" s="205" t="s">
        <v>11</v>
      </c>
      <c r="L38" s="205" t="s">
        <v>11</v>
      </c>
    </row>
    <row r="39" spans="1:12" s="196" customFormat="1" ht="18" customHeight="1">
      <c r="A39" s="204" t="s">
        <v>11</v>
      </c>
      <c r="B39" s="205" t="s">
        <v>11</v>
      </c>
      <c r="C39" s="207" t="s">
        <v>11</v>
      </c>
      <c r="D39" s="205" t="s">
        <v>354</v>
      </c>
      <c r="E39" s="205" t="s">
        <v>355</v>
      </c>
      <c r="F39" s="206" t="s">
        <v>11</v>
      </c>
      <c r="G39" s="205"/>
      <c r="H39" s="206"/>
      <c r="I39" s="206"/>
      <c r="J39" s="205" t="s">
        <v>11</v>
      </c>
      <c r="K39" s="205" t="s">
        <v>11</v>
      </c>
      <c r="L39" s="205" t="s">
        <v>11</v>
      </c>
    </row>
    <row r="40" spans="1:12" s="196" customFormat="1" ht="18" customHeight="1">
      <c r="A40" s="208" t="s">
        <v>356</v>
      </c>
      <c r="B40" s="209"/>
      <c r="C40" s="206">
        <v>80000</v>
      </c>
      <c r="D40" s="209" t="s">
        <v>357</v>
      </c>
      <c r="E40" s="209"/>
      <c r="F40" s="209"/>
      <c r="G40" s="209"/>
      <c r="H40" s="209"/>
      <c r="I40" s="209"/>
      <c r="J40" s="209"/>
      <c r="K40" s="209"/>
      <c r="L40" s="206">
        <v>617011</v>
      </c>
    </row>
    <row r="41" spans="1:12" s="196" customFormat="1" ht="15" customHeight="1">
      <c r="A41" s="210" t="s">
        <v>371</v>
      </c>
      <c r="B41" s="211"/>
      <c r="C41" s="211"/>
      <c r="D41" s="211"/>
      <c r="E41" s="211"/>
      <c r="F41" s="211"/>
      <c r="G41" s="211"/>
      <c r="H41" s="211"/>
      <c r="I41" s="211"/>
      <c r="J41" s="211"/>
      <c r="K41" s="211"/>
      <c r="L41" s="211"/>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31" right="0.2362204724409449" top="0.7874015748031497" bottom="0.28" header="0.5118110236220472" footer="0.17"/>
  <pageSetup fitToHeight="1" fitToWidth="1" horizontalDpi="600" verticalDpi="600" orientation="landscape" paperSize="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view="pageBreakPreview" zoomScale="115" zoomScaleSheetLayoutView="115" workbookViewId="0" topLeftCell="A5">
      <selection activeCell="P14" sqref="P14"/>
    </sheetView>
  </sheetViews>
  <sheetFormatPr defaultColWidth="8.625" defaultRowHeight="14.25"/>
  <cols>
    <col min="1" max="3" width="2.875" style="137" customWidth="1"/>
    <col min="4" max="4" width="7.875" style="137" customWidth="1"/>
    <col min="5" max="5" width="5.25390625" style="137" bestFit="1" customWidth="1"/>
    <col min="6" max="7" width="7.875" style="137" customWidth="1"/>
    <col min="8" max="8" width="5.25390625" style="137" bestFit="1" customWidth="1"/>
    <col min="9" max="9" width="5.125" style="137" customWidth="1"/>
    <col min="10" max="10" width="5.25390625" style="137" customWidth="1"/>
    <col min="11" max="11" width="5.25390625" style="137" bestFit="1" customWidth="1"/>
    <col min="12" max="13" width="7.875" style="137" customWidth="1"/>
    <col min="14" max="15" width="9.50390625" style="137" customWidth="1"/>
    <col min="16" max="16" width="5.25390625" style="137" bestFit="1" customWidth="1"/>
    <col min="17" max="17" width="7.875" style="137" customWidth="1"/>
    <col min="18" max="18" width="5.25390625" style="137" bestFit="1" customWidth="1"/>
    <col min="19" max="19" width="7.875" style="137" customWidth="1"/>
    <col min="20" max="20" width="8.625" style="137" customWidth="1"/>
    <col min="21" max="32" width="9.00390625" style="137" bestFit="1" customWidth="1"/>
    <col min="33" max="16384" width="8.625" style="137" customWidth="1"/>
  </cols>
  <sheetData>
    <row r="1" spans="1:20" ht="35.25" customHeight="1">
      <c r="A1" s="139" t="s">
        <v>372</v>
      </c>
      <c r="B1" s="139"/>
      <c r="C1" s="139"/>
      <c r="D1" s="139"/>
      <c r="E1" s="139"/>
      <c r="F1" s="139"/>
      <c r="G1" s="139"/>
      <c r="H1" s="139"/>
      <c r="I1" s="139"/>
      <c r="J1" s="139"/>
      <c r="K1" s="139"/>
      <c r="L1" s="139"/>
      <c r="M1" s="139"/>
      <c r="N1" s="139"/>
      <c r="O1" s="139"/>
      <c r="P1" s="139"/>
      <c r="Q1" s="139"/>
      <c r="R1" s="139"/>
      <c r="S1" s="139"/>
      <c r="T1" s="139"/>
    </row>
    <row r="2" spans="1:20" s="171" customFormat="1" ht="18" customHeight="1">
      <c r="A2" s="173"/>
      <c r="B2" s="173"/>
      <c r="C2" s="173"/>
      <c r="D2" s="173"/>
      <c r="E2" s="173"/>
      <c r="F2" s="173"/>
      <c r="G2" s="173"/>
      <c r="H2" s="173"/>
      <c r="I2" s="173"/>
      <c r="J2" s="173"/>
      <c r="K2" s="173"/>
      <c r="L2" s="173"/>
      <c r="M2" s="173"/>
      <c r="N2" s="173"/>
      <c r="P2" s="180"/>
      <c r="T2" s="188" t="s">
        <v>373</v>
      </c>
    </row>
    <row r="3" spans="1:20" s="171" customFormat="1" ht="18" customHeight="1">
      <c r="A3" s="174" t="s">
        <v>2</v>
      </c>
      <c r="B3" s="174"/>
      <c r="C3" s="174"/>
      <c r="D3" s="174"/>
      <c r="E3" s="173"/>
      <c r="F3" s="173"/>
      <c r="G3" s="173"/>
      <c r="H3" s="173"/>
      <c r="I3" s="173"/>
      <c r="J3" s="173"/>
      <c r="K3" s="173"/>
      <c r="L3" s="173"/>
      <c r="M3" s="173"/>
      <c r="N3" s="173"/>
      <c r="P3" s="174"/>
      <c r="T3" s="189" t="s">
        <v>168</v>
      </c>
    </row>
    <row r="4" spans="1:20" s="172" customFormat="1" ht="39.75" customHeight="1">
      <c r="A4" s="175" t="s">
        <v>6</v>
      </c>
      <c r="B4" s="175"/>
      <c r="C4" s="175" t="s">
        <v>11</v>
      </c>
      <c r="D4" s="175" t="s">
        <v>11</v>
      </c>
      <c r="E4" s="175" t="s">
        <v>169</v>
      </c>
      <c r="F4" s="175"/>
      <c r="G4" s="175"/>
      <c r="H4" s="175" t="s">
        <v>170</v>
      </c>
      <c r="I4" s="175"/>
      <c r="J4" s="175"/>
      <c r="K4" s="175" t="s">
        <v>171</v>
      </c>
      <c r="L4" s="175"/>
      <c r="M4" s="175"/>
      <c r="N4" s="175"/>
      <c r="O4" s="175"/>
      <c r="P4" s="175" t="s">
        <v>80</v>
      </c>
      <c r="Q4" s="175"/>
      <c r="R4" s="175"/>
      <c r="S4" s="175" t="s">
        <v>11</v>
      </c>
      <c r="T4" s="175" t="s">
        <v>11</v>
      </c>
    </row>
    <row r="5" spans="1:20" s="172" customFormat="1" ht="26.25" customHeight="1">
      <c r="A5" s="175" t="s">
        <v>93</v>
      </c>
      <c r="B5" s="175"/>
      <c r="C5" s="175"/>
      <c r="D5" s="175" t="s">
        <v>94</v>
      </c>
      <c r="E5" s="175" t="s">
        <v>100</v>
      </c>
      <c r="F5" s="175" t="s">
        <v>172</v>
      </c>
      <c r="G5" s="175" t="s">
        <v>173</v>
      </c>
      <c r="H5" s="175" t="s">
        <v>100</v>
      </c>
      <c r="I5" s="175" t="s">
        <v>140</v>
      </c>
      <c r="J5" s="175" t="s">
        <v>141</v>
      </c>
      <c r="K5" s="175" t="s">
        <v>100</v>
      </c>
      <c r="L5" s="181" t="s">
        <v>140</v>
      </c>
      <c r="M5" s="182"/>
      <c r="N5" s="183"/>
      <c r="O5" s="175" t="s">
        <v>141</v>
      </c>
      <c r="P5" s="175" t="s">
        <v>100</v>
      </c>
      <c r="Q5" s="175" t="s">
        <v>172</v>
      </c>
      <c r="R5" s="190" t="s">
        <v>173</v>
      </c>
      <c r="S5" s="191"/>
      <c r="T5" s="192"/>
    </row>
    <row r="6" spans="1:20" s="172" customFormat="1" ht="28.5" customHeight="1">
      <c r="A6" s="175"/>
      <c r="B6" s="175" t="s">
        <v>11</v>
      </c>
      <c r="C6" s="175" t="s">
        <v>11</v>
      </c>
      <c r="D6" s="175" t="s">
        <v>11</v>
      </c>
      <c r="E6" s="175" t="s">
        <v>11</v>
      </c>
      <c r="F6" s="175" t="s">
        <v>11</v>
      </c>
      <c r="G6" s="175" t="s">
        <v>95</v>
      </c>
      <c r="H6" s="175" t="s">
        <v>11</v>
      </c>
      <c r="I6" s="175"/>
      <c r="J6" s="175" t="s">
        <v>95</v>
      </c>
      <c r="K6" s="175" t="s">
        <v>11</v>
      </c>
      <c r="L6" s="184"/>
      <c r="M6" s="185"/>
      <c r="N6" s="186"/>
      <c r="O6" s="175" t="s">
        <v>95</v>
      </c>
      <c r="P6" s="175" t="s">
        <v>11</v>
      </c>
      <c r="Q6" s="175" t="s">
        <v>11</v>
      </c>
      <c r="R6" s="193" t="s">
        <v>95</v>
      </c>
      <c r="S6" s="175" t="s">
        <v>176</v>
      </c>
      <c r="T6" s="175" t="s">
        <v>374</v>
      </c>
    </row>
    <row r="7" spans="1:20" s="171" customFormat="1" ht="19.5" customHeight="1">
      <c r="A7" s="175"/>
      <c r="B7" s="175" t="s">
        <v>11</v>
      </c>
      <c r="C7" s="175" t="s">
        <v>11</v>
      </c>
      <c r="D7" s="175" t="s">
        <v>11</v>
      </c>
      <c r="E7" s="175" t="s">
        <v>11</v>
      </c>
      <c r="F7" s="175" t="s">
        <v>11</v>
      </c>
      <c r="G7" s="175" t="s">
        <v>11</v>
      </c>
      <c r="H7" s="175" t="s">
        <v>11</v>
      </c>
      <c r="I7" s="175"/>
      <c r="J7" s="175" t="s">
        <v>11</v>
      </c>
      <c r="K7" s="175" t="s">
        <v>11</v>
      </c>
      <c r="L7" s="187" t="s">
        <v>95</v>
      </c>
      <c r="M7" s="187" t="s">
        <v>174</v>
      </c>
      <c r="N7" s="187" t="s">
        <v>175</v>
      </c>
      <c r="O7" s="175" t="s">
        <v>11</v>
      </c>
      <c r="P7" s="175" t="s">
        <v>11</v>
      </c>
      <c r="Q7" s="175" t="s">
        <v>11</v>
      </c>
      <c r="R7" s="194"/>
      <c r="S7" s="175" t="s">
        <v>11</v>
      </c>
      <c r="T7" s="175" t="s">
        <v>11</v>
      </c>
    </row>
    <row r="8" spans="1:20" s="171" customFormat="1" ht="19.5" customHeight="1">
      <c r="A8" s="175" t="s">
        <v>97</v>
      </c>
      <c r="B8" s="175" t="s">
        <v>98</v>
      </c>
      <c r="C8" s="175" t="s">
        <v>99</v>
      </c>
      <c r="D8" s="175" t="s">
        <v>10</v>
      </c>
      <c r="E8" s="176" t="s">
        <v>12</v>
      </c>
      <c r="F8" s="176" t="s">
        <v>13</v>
      </c>
      <c r="G8" s="176" t="s">
        <v>19</v>
      </c>
      <c r="H8" s="176" t="s">
        <v>22</v>
      </c>
      <c r="I8" s="176" t="s">
        <v>25</v>
      </c>
      <c r="J8" s="176" t="s">
        <v>28</v>
      </c>
      <c r="K8" s="176" t="s">
        <v>31</v>
      </c>
      <c r="L8" s="176" t="s">
        <v>34</v>
      </c>
      <c r="M8" s="176" t="s">
        <v>36</v>
      </c>
      <c r="N8" s="176" t="s">
        <v>38</v>
      </c>
      <c r="O8" s="176" t="s">
        <v>40</v>
      </c>
      <c r="P8" s="176" t="s">
        <v>42</v>
      </c>
      <c r="Q8" s="176" t="s">
        <v>44</v>
      </c>
      <c r="R8" s="176" t="s">
        <v>46</v>
      </c>
      <c r="S8" s="176" t="s">
        <v>48</v>
      </c>
      <c r="T8" s="176" t="s">
        <v>50</v>
      </c>
    </row>
    <row r="9" spans="1:20" s="171" customFormat="1" ht="20.25" customHeight="1">
      <c r="A9" s="175"/>
      <c r="B9" s="175" t="s">
        <v>11</v>
      </c>
      <c r="C9" s="175" t="s">
        <v>11</v>
      </c>
      <c r="D9" s="175" t="s">
        <v>100</v>
      </c>
      <c r="E9" s="177"/>
      <c r="F9" s="177"/>
      <c r="G9" s="177"/>
      <c r="H9" s="177"/>
      <c r="I9" s="177"/>
      <c r="J9" s="177"/>
      <c r="K9" s="177"/>
      <c r="L9" s="177"/>
      <c r="M9" s="177"/>
      <c r="N9" s="177"/>
      <c r="O9" s="177"/>
      <c r="P9" s="177"/>
      <c r="Q9" s="177"/>
      <c r="R9" s="177"/>
      <c r="S9" s="177"/>
      <c r="T9" s="177"/>
    </row>
    <row r="10" spans="1:20" s="171" customFormat="1" ht="20.25" customHeight="1">
      <c r="A10" s="178"/>
      <c r="B10" s="178"/>
      <c r="C10" s="178"/>
      <c r="D10" s="178"/>
      <c r="E10" s="177"/>
      <c r="F10" s="177"/>
      <c r="G10" s="177"/>
      <c r="H10" s="177"/>
      <c r="I10" s="177"/>
      <c r="J10" s="177"/>
      <c r="K10" s="177"/>
      <c r="L10" s="177"/>
      <c r="M10" s="177"/>
      <c r="N10" s="177"/>
      <c r="O10" s="177"/>
      <c r="P10" s="177"/>
      <c r="Q10" s="177"/>
      <c r="R10" s="177"/>
      <c r="S10" s="177"/>
      <c r="T10" s="177"/>
    </row>
    <row r="11" spans="1:20" s="171" customFormat="1" ht="20.25" customHeight="1">
      <c r="A11" s="178"/>
      <c r="B11" s="178"/>
      <c r="C11" s="178"/>
      <c r="D11" s="178"/>
      <c r="E11" s="177"/>
      <c r="F11" s="177"/>
      <c r="G11" s="177"/>
      <c r="H11" s="177"/>
      <c r="I11" s="177"/>
      <c r="J11" s="177"/>
      <c r="K11" s="177"/>
      <c r="L11" s="177"/>
      <c r="M11" s="177"/>
      <c r="N11" s="177"/>
      <c r="O11" s="177"/>
      <c r="P11" s="177"/>
      <c r="Q11" s="177"/>
      <c r="R11" s="177"/>
      <c r="S11" s="177"/>
      <c r="T11" s="177"/>
    </row>
    <row r="12" spans="1:20" s="171" customFormat="1" ht="20.25" customHeight="1">
      <c r="A12" s="178"/>
      <c r="B12" s="178"/>
      <c r="C12" s="178"/>
      <c r="D12" s="178"/>
      <c r="E12" s="177"/>
      <c r="F12" s="177"/>
      <c r="G12" s="177"/>
      <c r="H12" s="177"/>
      <c r="I12" s="177"/>
      <c r="J12" s="177"/>
      <c r="K12" s="177"/>
      <c r="L12" s="177"/>
      <c r="M12" s="177"/>
      <c r="N12" s="177"/>
      <c r="O12" s="177"/>
      <c r="P12" s="177"/>
      <c r="Q12" s="177"/>
      <c r="R12" s="177"/>
      <c r="S12" s="177"/>
      <c r="T12" s="177"/>
    </row>
    <row r="13" spans="1:20" s="171" customFormat="1" ht="20.25" customHeight="1">
      <c r="A13" s="178"/>
      <c r="B13" s="178"/>
      <c r="C13" s="178"/>
      <c r="D13" s="178"/>
      <c r="E13" s="177"/>
      <c r="F13" s="177"/>
      <c r="G13" s="177"/>
      <c r="H13" s="177"/>
      <c r="I13" s="177"/>
      <c r="J13" s="177"/>
      <c r="K13" s="177"/>
      <c r="L13" s="177"/>
      <c r="M13" s="177"/>
      <c r="N13" s="177"/>
      <c r="O13" s="177"/>
      <c r="P13" s="177"/>
      <c r="Q13" s="177"/>
      <c r="R13" s="177"/>
      <c r="S13" s="177"/>
      <c r="T13" s="177"/>
    </row>
    <row r="14" spans="1:20" s="171" customFormat="1" ht="20.25" customHeight="1">
      <c r="A14" s="178"/>
      <c r="B14" s="178"/>
      <c r="C14" s="178"/>
      <c r="D14" s="178"/>
      <c r="E14" s="177"/>
      <c r="F14" s="177"/>
      <c r="G14" s="177"/>
      <c r="H14" s="177"/>
      <c r="I14" s="177"/>
      <c r="J14" s="177"/>
      <c r="K14" s="177"/>
      <c r="L14" s="177"/>
      <c r="M14" s="177"/>
      <c r="N14" s="177"/>
      <c r="O14" s="177"/>
      <c r="P14" s="177"/>
      <c r="Q14" s="177"/>
      <c r="R14" s="177"/>
      <c r="S14" s="177"/>
      <c r="T14" s="177"/>
    </row>
    <row r="15" spans="1:20" s="171" customFormat="1" ht="20.25" customHeight="1">
      <c r="A15" s="178"/>
      <c r="B15" s="178"/>
      <c r="C15" s="178"/>
      <c r="D15" s="178"/>
      <c r="E15" s="177"/>
      <c r="F15" s="177"/>
      <c r="G15" s="177"/>
      <c r="H15" s="177"/>
      <c r="I15" s="177"/>
      <c r="J15" s="177"/>
      <c r="K15" s="177"/>
      <c r="L15" s="177"/>
      <c r="M15" s="177"/>
      <c r="N15" s="177"/>
      <c r="O15" s="177"/>
      <c r="P15" s="177"/>
      <c r="Q15" s="177"/>
      <c r="R15" s="177"/>
      <c r="S15" s="177"/>
      <c r="T15" s="177"/>
    </row>
    <row r="16" spans="1:20" s="171" customFormat="1" ht="20.25" customHeight="1">
      <c r="A16" s="178"/>
      <c r="B16" s="178"/>
      <c r="C16" s="178"/>
      <c r="D16" s="178"/>
      <c r="E16" s="177"/>
      <c r="F16" s="177"/>
      <c r="G16" s="177"/>
      <c r="H16" s="177"/>
      <c r="I16" s="177"/>
      <c r="J16" s="177"/>
      <c r="K16" s="177"/>
      <c r="L16" s="177"/>
      <c r="M16" s="177"/>
      <c r="N16" s="177"/>
      <c r="O16" s="177"/>
      <c r="P16" s="177"/>
      <c r="Q16" s="177"/>
      <c r="R16" s="177"/>
      <c r="S16" s="177"/>
      <c r="T16" s="177"/>
    </row>
    <row r="17" spans="1:16" s="171" customFormat="1" ht="24" customHeight="1">
      <c r="A17" s="179" t="s">
        <v>375</v>
      </c>
      <c r="B17" s="179"/>
      <c r="C17" s="179"/>
      <c r="D17" s="179"/>
      <c r="E17" s="179"/>
      <c r="F17" s="179"/>
      <c r="G17" s="179"/>
      <c r="H17" s="179"/>
      <c r="I17" s="179"/>
      <c r="J17" s="179"/>
      <c r="K17" s="179"/>
      <c r="L17" s="179"/>
      <c r="M17" s="179"/>
      <c r="N17" s="179"/>
      <c r="O17" s="179"/>
      <c r="P17" s="179"/>
    </row>
    <row r="18" s="171" customFormat="1" ht="13.5">
      <c r="B18" s="171" t="s">
        <v>376</v>
      </c>
    </row>
  </sheetData>
  <sheetProtection/>
  <mergeCells count="34">
    <mergeCell ref="A1:T1"/>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45999999999999996" right="0.4" top="0.75" bottom="0.75" header="0.31" footer="0.31"/>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M18"/>
  <sheetViews>
    <sheetView zoomScaleSheetLayoutView="100" workbookViewId="0" topLeftCell="A1">
      <selection activeCell="I20" sqref="I20"/>
    </sheetView>
  </sheetViews>
  <sheetFormatPr defaultColWidth="8.625" defaultRowHeight="14.25"/>
  <cols>
    <col min="1" max="3" width="3.75390625" style="137" customWidth="1"/>
    <col min="4" max="12" width="12.625" style="137" customWidth="1"/>
    <col min="13" max="32" width="9.00390625" style="137" bestFit="1" customWidth="1"/>
    <col min="33" max="224" width="8.625" style="137" customWidth="1"/>
    <col min="225" max="247" width="9.00390625" style="137" bestFit="1" customWidth="1"/>
  </cols>
  <sheetData>
    <row r="1" spans="1:12" s="137" customFormat="1" ht="35.25" customHeight="1">
      <c r="A1" s="139" t="s">
        <v>377</v>
      </c>
      <c r="B1" s="139"/>
      <c r="C1" s="139"/>
      <c r="D1" s="139"/>
      <c r="E1" s="139"/>
      <c r="F1" s="139"/>
      <c r="G1" s="139"/>
      <c r="H1" s="139"/>
      <c r="I1" s="139"/>
      <c r="J1" s="139"/>
      <c r="K1" s="139"/>
      <c r="L1" s="139"/>
    </row>
    <row r="2" spans="1:12" s="152" customFormat="1" ht="18" customHeight="1">
      <c r="A2" s="155"/>
      <c r="B2" s="155"/>
      <c r="C2" s="155"/>
      <c r="D2" s="155"/>
      <c r="E2" s="155"/>
      <c r="F2" s="155"/>
      <c r="G2" s="155"/>
      <c r="H2" s="155"/>
      <c r="I2" s="155"/>
      <c r="L2" s="169" t="s">
        <v>378</v>
      </c>
    </row>
    <row r="3" spans="1:12" s="152" customFormat="1" ht="18" customHeight="1">
      <c r="A3" s="156" t="s">
        <v>2</v>
      </c>
      <c r="B3" s="156"/>
      <c r="C3" s="156"/>
      <c r="D3" s="156"/>
      <c r="E3" s="157"/>
      <c r="F3" s="157"/>
      <c r="G3" s="155"/>
      <c r="H3" s="155"/>
      <c r="I3" s="155"/>
      <c r="L3" s="170" t="s">
        <v>168</v>
      </c>
    </row>
    <row r="4" spans="1:12" s="153" customFormat="1" ht="39.75" customHeight="1">
      <c r="A4" s="158" t="s">
        <v>6</v>
      </c>
      <c r="B4" s="158"/>
      <c r="C4" s="158"/>
      <c r="D4" s="158"/>
      <c r="E4" s="159" t="s">
        <v>169</v>
      </c>
      <c r="F4" s="160"/>
      <c r="G4" s="161"/>
      <c r="H4" s="158" t="s">
        <v>170</v>
      </c>
      <c r="I4" s="158" t="s">
        <v>171</v>
      </c>
      <c r="J4" s="158" t="s">
        <v>80</v>
      </c>
      <c r="K4" s="158"/>
      <c r="L4" s="158"/>
    </row>
    <row r="5" spans="1:12" s="153" customFormat="1" ht="26.25" customHeight="1">
      <c r="A5" s="158" t="s">
        <v>93</v>
      </c>
      <c r="B5" s="158"/>
      <c r="C5" s="158"/>
      <c r="D5" s="158" t="s">
        <v>94</v>
      </c>
      <c r="E5" s="162"/>
      <c r="F5" s="163"/>
      <c r="G5" s="164"/>
      <c r="H5" s="158"/>
      <c r="I5" s="158"/>
      <c r="J5" s="158" t="s">
        <v>100</v>
      </c>
      <c r="K5" s="158" t="s">
        <v>379</v>
      </c>
      <c r="L5" s="158" t="s">
        <v>380</v>
      </c>
    </row>
    <row r="6" spans="1:12" s="153" customFormat="1" ht="36" customHeight="1">
      <c r="A6" s="158"/>
      <c r="B6" s="158"/>
      <c r="C6" s="158"/>
      <c r="D6" s="158"/>
      <c r="E6" s="165" t="s">
        <v>100</v>
      </c>
      <c r="F6" s="165" t="s">
        <v>379</v>
      </c>
      <c r="G6" s="165" t="s">
        <v>380</v>
      </c>
      <c r="H6" s="158"/>
      <c r="I6" s="158"/>
      <c r="J6" s="158"/>
      <c r="K6" s="158"/>
      <c r="L6" s="158" t="s">
        <v>177</v>
      </c>
    </row>
    <row r="7" spans="1:12" s="152" customFormat="1" ht="19.5" customHeight="1">
      <c r="A7" s="158"/>
      <c r="B7" s="158"/>
      <c r="C7" s="158"/>
      <c r="D7" s="158"/>
      <c r="E7" s="166"/>
      <c r="F7" s="166"/>
      <c r="G7" s="166"/>
      <c r="H7" s="158"/>
      <c r="I7" s="158"/>
      <c r="J7" s="158"/>
      <c r="K7" s="158"/>
      <c r="L7" s="158"/>
    </row>
    <row r="8" spans="1:12" s="152" customFormat="1" ht="19.5" customHeight="1">
      <c r="A8" s="158" t="s">
        <v>97</v>
      </c>
      <c r="B8" s="158" t="s">
        <v>98</v>
      </c>
      <c r="C8" s="158" t="s">
        <v>99</v>
      </c>
      <c r="D8" s="158" t="s">
        <v>10</v>
      </c>
      <c r="E8" s="158">
        <v>1</v>
      </c>
      <c r="F8" s="158">
        <v>2</v>
      </c>
      <c r="G8" s="158">
        <v>3</v>
      </c>
      <c r="H8" s="158">
        <v>4</v>
      </c>
      <c r="I8" s="158">
        <v>5</v>
      </c>
      <c r="J8" s="158">
        <v>6</v>
      </c>
      <c r="K8" s="158">
        <v>7</v>
      </c>
      <c r="L8" s="158">
        <v>8</v>
      </c>
    </row>
    <row r="9" spans="1:12" s="152" customFormat="1" ht="20.25" customHeight="1">
      <c r="A9" s="158"/>
      <c r="B9" s="158"/>
      <c r="C9" s="158"/>
      <c r="D9" s="158" t="s">
        <v>100</v>
      </c>
      <c r="E9" s="158"/>
      <c r="F9" s="158"/>
      <c r="G9" s="142"/>
      <c r="H9" s="142"/>
      <c r="I9" s="142"/>
      <c r="J9" s="142"/>
      <c r="K9" s="142"/>
      <c r="L9" s="167"/>
    </row>
    <row r="10" spans="1:12" s="152" customFormat="1" ht="20.25" customHeight="1">
      <c r="A10" s="144"/>
      <c r="B10" s="144"/>
      <c r="C10" s="144"/>
      <c r="D10" s="144"/>
      <c r="E10" s="144"/>
      <c r="F10" s="144"/>
      <c r="G10" s="167"/>
      <c r="H10" s="167"/>
      <c r="I10" s="167"/>
      <c r="J10" s="167"/>
      <c r="K10" s="167"/>
      <c r="L10" s="167"/>
    </row>
    <row r="11" spans="1:12" s="152" customFormat="1" ht="20.25" customHeight="1">
      <c r="A11" s="144"/>
      <c r="B11" s="144"/>
      <c r="C11" s="144"/>
      <c r="D11" s="144"/>
      <c r="E11" s="144"/>
      <c r="F11" s="144"/>
      <c r="G11" s="167"/>
      <c r="H11" s="167"/>
      <c r="I11" s="167"/>
      <c r="J11" s="167"/>
      <c r="K11" s="167"/>
      <c r="L11" s="167"/>
    </row>
    <row r="12" spans="1:12" s="152" customFormat="1" ht="20.25" customHeight="1">
      <c r="A12" s="144"/>
      <c r="B12" s="144"/>
      <c r="C12" s="144"/>
      <c r="D12" s="144"/>
      <c r="E12" s="144"/>
      <c r="F12" s="144"/>
      <c r="G12" s="167"/>
      <c r="H12" s="167"/>
      <c r="I12" s="167"/>
      <c r="J12" s="167"/>
      <c r="K12" s="167"/>
      <c r="L12" s="167"/>
    </row>
    <row r="13" spans="1:12" s="152" customFormat="1" ht="20.25" customHeight="1">
      <c r="A13" s="144"/>
      <c r="B13" s="144"/>
      <c r="C13" s="144"/>
      <c r="D13" s="144"/>
      <c r="E13" s="144"/>
      <c r="F13" s="144"/>
      <c r="G13" s="167"/>
      <c r="H13" s="167"/>
      <c r="I13" s="167"/>
      <c r="J13" s="167"/>
      <c r="K13" s="167"/>
      <c r="L13" s="167"/>
    </row>
    <row r="14" spans="1:12" s="152" customFormat="1" ht="20.25" customHeight="1">
      <c r="A14" s="144"/>
      <c r="B14" s="144"/>
      <c r="C14" s="144"/>
      <c r="D14" s="144"/>
      <c r="E14" s="144"/>
      <c r="F14" s="144"/>
      <c r="G14" s="167"/>
      <c r="H14" s="167"/>
      <c r="I14" s="167"/>
      <c r="J14" s="167"/>
      <c r="K14" s="167"/>
      <c r="L14" s="167"/>
    </row>
    <row r="15" spans="1:12" s="152" customFormat="1" ht="20.25" customHeight="1">
      <c r="A15" s="144"/>
      <c r="B15" s="144"/>
      <c r="C15" s="144"/>
      <c r="D15" s="144"/>
      <c r="E15" s="144"/>
      <c r="F15" s="144"/>
      <c r="G15" s="167"/>
      <c r="H15" s="167"/>
      <c r="I15" s="167"/>
      <c r="J15" s="167"/>
      <c r="K15" s="167"/>
      <c r="L15" s="167"/>
    </row>
    <row r="16" spans="1:12" s="152" customFormat="1" ht="20.25" customHeight="1">
      <c r="A16" s="144"/>
      <c r="B16" s="144"/>
      <c r="C16" s="144"/>
      <c r="D16" s="144"/>
      <c r="E16" s="144"/>
      <c r="F16" s="144"/>
      <c r="G16" s="167"/>
      <c r="H16" s="167"/>
      <c r="I16" s="167"/>
      <c r="J16" s="167"/>
      <c r="K16" s="167"/>
      <c r="L16" s="167"/>
    </row>
    <row r="17" spans="1:9" s="152" customFormat="1" ht="24" customHeight="1">
      <c r="A17" s="168" t="s">
        <v>381</v>
      </c>
      <c r="B17" s="168"/>
      <c r="C17" s="168"/>
      <c r="D17" s="168"/>
      <c r="E17" s="168"/>
      <c r="F17" s="168"/>
      <c r="G17" s="168"/>
      <c r="H17" s="168"/>
      <c r="I17" s="168"/>
    </row>
    <row r="18" spans="1:247" s="154" customFormat="1" ht="13.5">
      <c r="A18" s="152"/>
      <c r="B18" s="152" t="s">
        <v>382</v>
      </c>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2"/>
      <c r="CN18" s="152"/>
      <c r="CO18" s="152"/>
      <c r="CP18" s="152"/>
      <c r="CQ18" s="152"/>
      <c r="CR18" s="152"/>
      <c r="CS18" s="152"/>
      <c r="CT18" s="152"/>
      <c r="CU18" s="152"/>
      <c r="CV18" s="152"/>
      <c r="CW18" s="152"/>
      <c r="CX18" s="152"/>
      <c r="CY18" s="152"/>
      <c r="CZ18" s="152"/>
      <c r="DA18" s="152"/>
      <c r="DB18" s="152"/>
      <c r="DC18" s="152"/>
      <c r="DD18" s="152"/>
      <c r="DE18" s="152"/>
      <c r="DF18" s="152"/>
      <c r="DG18" s="152"/>
      <c r="DH18" s="152"/>
      <c r="DI18" s="152"/>
      <c r="DJ18" s="152"/>
      <c r="DK18" s="152"/>
      <c r="DL18" s="152"/>
      <c r="DM18" s="152"/>
      <c r="DN18" s="152"/>
      <c r="DO18" s="152"/>
      <c r="DP18" s="152"/>
      <c r="DQ18" s="152"/>
      <c r="DR18" s="152"/>
      <c r="DS18" s="152"/>
      <c r="DT18" s="152"/>
      <c r="DU18" s="152"/>
      <c r="DV18" s="152"/>
      <c r="DW18" s="152"/>
      <c r="DX18" s="152"/>
      <c r="DY18" s="152"/>
      <c r="DZ18" s="152"/>
      <c r="EA18" s="152"/>
      <c r="EB18" s="152"/>
      <c r="EC18" s="152"/>
      <c r="ED18" s="152"/>
      <c r="EE18" s="152"/>
      <c r="EF18" s="152"/>
      <c r="EG18" s="152"/>
      <c r="EH18" s="152"/>
      <c r="EI18" s="152"/>
      <c r="EJ18" s="152"/>
      <c r="EK18" s="152"/>
      <c r="EL18" s="152"/>
      <c r="EM18" s="152"/>
      <c r="EN18" s="152"/>
      <c r="EO18" s="152"/>
      <c r="EP18" s="152"/>
      <c r="EQ18" s="152"/>
      <c r="ER18" s="152"/>
      <c r="ES18" s="152"/>
      <c r="ET18" s="152"/>
      <c r="EU18" s="152"/>
      <c r="EV18" s="152"/>
      <c r="EW18" s="152"/>
      <c r="EX18" s="152"/>
      <c r="EY18" s="152"/>
      <c r="EZ18" s="152"/>
      <c r="FA18" s="152"/>
      <c r="FB18" s="152"/>
      <c r="FC18" s="152"/>
      <c r="FD18" s="152"/>
      <c r="FE18" s="152"/>
      <c r="FF18" s="152"/>
      <c r="FG18" s="152"/>
      <c r="FH18" s="152"/>
      <c r="FI18" s="152"/>
      <c r="FJ18" s="152"/>
      <c r="FK18" s="152"/>
      <c r="FL18" s="152"/>
      <c r="FM18" s="152"/>
      <c r="FN18" s="152"/>
      <c r="FO18" s="152"/>
      <c r="FP18" s="152"/>
      <c r="FQ18" s="152"/>
      <c r="FR18" s="152"/>
      <c r="FS18" s="152"/>
      <c r="FT18" s="152"/>
      <c r="FU18" s="152"/>
      <c r="FV18" s="152"/>
      <c r="FW18" s="152"/>
      <c r="FX18" s="152"/>
      <c r="FY18" s="152"/>
      <c r="FZ18" s="152"/>
      <c r="GA18" s="152"/>
      <c r="GB18" s="152"/>
      <c r="GC18" s="152"/>
      <c r="GD18" s="152"/>
      <c r="GE18" s="152"/>
      <c r="GF18" s="152"/>
      <c r="GG18" s="152"/>
      <c r="GH18" s="152"/>
      <c r="GI18" s="152"/>
      <c r="GJ18" s="152"/>
      <c r="GK18" s="152"/>
      <c r="GL18" s="152"/>
      <c r="GM18" s="152"/>
      <c r="GN18" s="152"/>
      <c r="GO18" s="152"/>
      <c r="GP18" s="152"/>
      <c r="GQ18" s="152"/>
      <c r="GR18" s="152"/>
      <c r="GS18" s="152"/>
      <c r="GT18" s="152"/>
      <c r="GU18" s="152"/>
      <c r="GV18" s="152"/>
      <c r="GW18" s="152"/>
      <c r="GX18" s="152"/>
      <c r="GY18" s="152"/>
      <c r="GZ18" s="152"/>
      <c r="HA18" s="152"/>
      <c r="HB18" s="152"/>
      <c r="HC18" s="152"/>
      <c r="HD18" s="152"/>
      <c r="HE18" s="152"/>
      <c r="HF18" s="152"/>
      <c r="HG18" s="152"/>
      <c r="HH18" s="152"/>
      <c r="HI18" s="152"/>
      <c r="HJ18" s="152"/>
      <c r="HK18" s="152"/>
      <c r="HL18" s="152"/>
      <c r="HM18" s="152"/>
      <c r="HN18" s="152"/>
      <c r="HO18" s="152"/>
      <c r="HP18" s="152"/>
      <c r="HQ18" s="152"/>
      <c r="HR18" s="152"/>
      <c r="HS18" s="152"/>
      <c r="HT18" s="152"/>
      <c r="HU18" s="152"/>
      <c r="HV18" s="152"/>
      <c r="HW18" s="152"/>
      <c r="HX18" s="152"/>
      <c r="HY18" s="152"/>
      <c r="HZ18" s="152"/>
      <c r="IA18" s="152"/>
      <c r="IB18" s="152"/>
      <c r="IC18" s="152"/>
      <c r="ID18" s="152"/>
      <c r="IE18" s="152"/>
      <c r="IF18" s="152"/>
      <c r="IG18" s="152"/>
      <c r="IH18" s="152"/>
      <c r="II18" s="152"/>
      <c r="IJ18" s="152"/>
      <c r="IK18" s="152"/>
      <c r="IL18" s="152"/>
      <c r="IM18" s="152"/>
    </row>
  </sheetData>
  <sheetProtection/>
  <mergeCells count="25">
    <mergeCell ref="A1:L1"/>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与花辞酒</cp:lastModifiedBy>
  <cp:lastPrinted>2023-09-11T08:24:25Z</cp:lastPrinted>
  <dcterms:created xsi:type="dcterms:W3CDTF">2006-02-13T05:15:25Z</dcterms:created>
  <dcterms:modified xsi:type="dcterms:W3CDTF">2023-09-18T12:19:35Z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KSOReadingLayo">
    <vt:bool>true</vt:bool>
  </property>
  <property fmtid="{D5CDD505-2E9C-101B-9397-08002B2CF9AE}" pid="5" name="I">
    <vt:lpwstr>E3E714D0B6814CDC81897A8036A98AE2_13</vt:lpwstr>
  </property>
</Properties>
</file>